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1880" windowHeight="4155" activeTab="0"/>
  </bookViews>
  <sheets>
    <sheet name="Лист1" sheetId="1" r:id="rId1"/>
    <sheet name="изменение1" sheetId="2" state="hidden" r:id="rId2"/>
    <sheet name="изменения 2" sheetId="3" state="hidden" r:id="rId3"/>
    <sheet name="Изменения 3" sheetId="4" state="hidden" r:id="rId4"/>
    <sheet name="Изменения 4" sheetId="5" state="hidden" r:id="rId5"/>
    <sheet name="Изменения 5" sheetId="6" state="hidden" r:id="rId6"/>
    <sheet name="изменения 6" sheetId="7" state="hidden" r:id="rId7"/>
    <sheet name="изменения 7" sheetId="8" state="hidden" r:id="rId8"/>
    <sheet name="изменения 8" sheetId="9" state="hidden" r:id="rId9"/>
    <sheet name="Лист2" sheetId="10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<sst xmlns="http://schemas.openxmlformats.org/spreadsheetml/2006/main" count="935" uniqueCount="260">
  <si>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</si>
  <si>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</si>
  <si>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</si>
  <si>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</si>
  <si>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</si>
  <si>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</si>
  <si>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</si>
  <si>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</si>
  <si>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</si>
  <si>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</si>
  <si>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</si>
  <si>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</si>
  <si>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</si>
  <si>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</si>
  <si>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</si>
  <si>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</si>
  <si>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</si>
  <si>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</si>
  <si>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</si>
  <si>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</si>
  <si>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</si>
  <si>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</si>
  <si>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</si>
  <si>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</si>
  <si>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</si>
  <si>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</si>
  <si>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</si>
  <si>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</si>
  <si>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</si>
  <si>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</si>
  <si>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</si>
  <si>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</si>
  <si>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</si>
  <si>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</si>
  <si>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Условия договора</t>
  </si>
  <si>
    <t>ОАО "Сахалинская Коммунальная Компания"</t>
  </si>
  <si>
    <t>693000,Сахалинская область, г.Южно-Сахалинск, ул.Бумажная,26</t>
  </si>
  <si>
    <t>8(4242)454316</t>
  </si>
  <si>
    <t>info@skk65.ru</t>
  </si>
  <si>
    <t>6501157613</t>
  </si>
  <si>
    <t>650101001</t>
  </si>
  <si>
    <t>64401000000</t>
  </si>
  <si>
    <t>т.</t>
  </si>
  <si>
    <t>07.2013</t>
  </si>
  <si>
    <t>открытый конкурс</t>
  </si>
  <si>
    <t>нет</t>
  </si>
  <si>
    <t>запрос котировок</t>
  </si>
  <si>
    <t>4</t>
  </si>
  <si>
    <t>5</t>
  </si>
  <si>
    <t>1010000</t>
  </si>
  <si>
    <t>10.20.12</t>
  </si>
  <si>
    <t>51.51.2</t>
  </si>
  <si>
    <t>168</t>
  </si>
  <si>
    <t>Сахалинская область</t>
  </si>
  <si>
    <t>шт.</t>
  </si>
  <si>
    <t>Поставка твердого топлива</t>
  </si>
  <si>
    <t>Уголь</t>
  </si>
  <si>
    <t>796</t>
  </si>
  <si>
    <t>54</t>
  </si>
  <si>
    <t>112</t>
  </si>
  <si>
    <t>06.2014</t>
  </si>
  <si>
    <t>да</t>
  </si>
  <si>
    <t>2715000</t>
  </si>
  <si>
    <r>
      <t>м</t>
    </r>
    <r>
      <rPr>
        <sz val="9"/>
        <rFont val="Calibri"/>
        <family val="2"/>
      </rPr>
      <t>³</t>
    </r>
  </si>
  <si>
    <t>27.2</t>
  </si>
  <si>
    <t>113</t>
  </si>
  <si>
    <t>8(4242)454359</t>
  </si>
  <si>
    <t>07.2014</t>
  </si>
  <si>
    <t xml:space="preserve"> г.</t>
  </si>
  <si>
    <t>М.П.</t>
  </si>
  <si>
    <t>2014</t>
  </si>
  <si>
    <t>11.2014</t>
  </si>
  <si>
    <t>09.2014</t>
  </si>
  <si>
    <t>10.2014</t>
  </si>
  <si>
    <t>08.2014</t>
  </si>
  <si>
    <t>2320221</t>
  </si>
  <si>
    <t>Поставка керосина</t>
  </si>
  <si>
    <t>45.21.3</t>
  </si>
  <si>
    <t>4540140</t>
  </si>
  <si>
    <t>2916311</t>
  </si>
  <si>
    <t>31.10.1</t>
  </si>
  <si>
    <t>Поставка угля</t>
  </si>
  <si>
    <t>Поставка труб и фасонных изделий в ППМ изоляции</t>
  </si>
  <si>
    <t>04.2015</t>
  </si>
  <si>
    <t>Капитальный ремонт оборудования ОАО "СКК"</t>
  </si>
  <si>
    <t>План закупки товаров (работ, услуг)</t>
  </si>
  <si>
    <t>ДОПОЛНЕНИЕ</t>
  </si>
  <si>
    <t>Плана закупки товаров (работ, услуг)</t>
  </si>
  <si>
    <t>Утверждаю                                                        Генеральный директор ОАО "СКК"                   ________________В.Н.Зайцев                                      "29" мая 2014 г.</t>
  </si>
  <si>
    <t>ДОПОЛНИТЬ ПЛАН ЗАКУПОК п. 112</t>
  </si>
  <si>
    <t>Запрос котировок</t>
  </si>
  <si>
    <t xml:space="preserve">Наладка и регулировка внутриквартальных тепловых сетей: Капитальный ремонт обводных (байпасных) линий на теплотрассе 2Ду=1000мм по ул.Бумажной; Капитальный ремонт обводных (байпасных) линий на теплотрассе №14 (Физкультурный коллектор); Капитальный ремонт обводных (байпасных) линий на теплотрассе №9 (Комсомольский коллектор); </t>
  </si>
  <si>
    <t>ДОПОЛНИТЬ ПЛАН ЗАКУПОК п. 113, п.114</t>
  </si>
  <si>
    <t>Оказание аудиторских услуг с целью выражения мнения о достоверности бухгалтерской отчетности за 2014 год</t>
  </si>
  <si>
    <t>03.2015</t>
  </si>
  <si>
    <t>Конкурс проводится в соответствии с требованиями 44-ФЗ "О контрактной системе в сфере закупок товаров, работ, услуг для обеспечения государственных и муниципальных нужд"</t>
  </si>
  <si>
    <t>114</t>
  </si>
  <si>
    <t>Подготовка финансовой отчетности в соответствии с МСФО и отчета о компиляции финансовой отчетности ОАО "СКК" за 2012-2013 год</t>
  </si>
  <si>
    <t>7412040</t>
  </si>
  <si>
    <t>74.1</t>
  </si>
  <si>
    <t>Утверждаю                                                        Генеральный директор ОАО "СКК"                   ________________В.Н.Зайцев                                      "02" июня 2014 г.</t>
  </si>
  <si>
    <t>Запрос котирвок</t>
  </si>
  <si>
    <t>ИЗЛОЖИТЬ В НОВОЙ РЕДАКЦИИ  ПЛАН ЗАКУПОК п. 54</t>
  </si>
  <si>
    <t>115</t>
  </si>
  <si>
    <t>ДОПОЛНИТЬ ПЛАН ЗАКУПОК п. 115</t>
  </si>
  <si>
    <t>Утверждаю                                                        Генеральный директор ОАО "СКК"                   ________________В.Н.Зайцев                                      "17" июня 2014 г.</t>
  </si>
  <si>
    <t>ДОПОЛНИТЬ ПЛАН ЗАКУПОК п. 116</t>
  </si>
  <si>
    <t>116</t>
  </si>
  <si>
    <t xml:space="preserve">Поставка насосов </t>
  </si>
  <si>
    <t>NL 125/315/30,                                                                        NL 65/160/15</t>
  </si>
  <si>
    <t>06.2014г.</t>
  </si>
  <si>
    <t>09.2014г.</t>
  </si>
  <si>
    <t>Утверждаю                                                        Генеральный директор ОАО "СКК"                   ________________В.Н.Зайцев                                      "18" июня 2014 г.</t>
  </si>
  <si>
    <t>ДОПОЛНИТЬ ПЛАН ЗАКУПОК п. 117</t>
  </si>
  <si>
    <t>117</t>
  </si>
  <si>
    <t>Оказание услуг по разработке, изготовлению и поставке фотолюминесцентных планов эвакуации при пожаре и чрезвычайных ситуациях</t>
  </si>
  <si>
    <t>07.2014г.</t>
  </si>
  <si>
    <t>22.2</t>
  </si>
  <si>
    <t>2200000</t>
  </si>
  <si>
    <t>Утверждаю                                                        Генеральный директор ОАО "СКК"                   ________________В.Н.Зайцев                                      "20" июня 2014 г.</t>
  </si>
  <si>
    <t>Утверждаю                                                        Генеральный директор ОАО "СКК"                   ________________В.Н.Зайцев                                      "05"августа  2014 г.</t>
  </si>
  <si>
    <t>ДОПОЛНИТЬ ПЛАН ЗАКУПОК п. 118</t>
  </si>
  <si>
    <t>118</t>
  </si>
  <si>
    <t>Выполнение работ по реконструкции участка  XXV теплотрассы от насосной РК до 01-16-ТК-УЗ.3 с увеличением диаметра на 2Ду-700 мм, участка XII теплотрассы от 01-12-МКР000-ИП-07 до 01-12-ТК-2 2 Ду-400</t>
  </si>
  <si>
    <t>Объемы указаны в конкурсной документации</t>
  </si>
  <si>
    <t>Утверждаю                                                        И.о.генерального директора ОАО "СКК"                   ________________А.В.Грищенко                                      "12"августа  2014 г.</t>
  </si>
  <si>
    <t>ДОПОЛНИТЬ ПЛАН ЗАКУПОК п. 119</t>
  </si>
  <si>
    <t>119</t>
  </si>
  <si>
    <t>120</t>
  </si>
  <si>
    <t>Капитальный ремонт водопровода от ВК-2 до очистных сооружений в с.Санаторный ПНД Дн-63 мм; Капитальный ремонт водопровода от ВК-1 до ВК-3 в с.Санаторный ПНД Дн-160 мм</t>
  </si>
  <si>
    <t>Требования указаны в закупочной документации</t>
  </si>
  <si>
    <t>Объемы указаны в закупочной  документации</t>
  </si>
  <si>
    <t>121</t>
  </si>
  <si>
    <t>4530015</t>
  </si>
  <si>
    <t>43.21</t>
  </si>
  <si>
    <t>2715816</t>
  </si>
  <si>
    <t>122</t>
  </si>
  <si>
    <t>ДОПОЛНИТЬ ПЛАН ЗАКУПОК п. п.120, 121,122</t>
  </si>
  <si>
    <t>Утверждаю                                                        Генеральный директор ОАО "СКК"                   ________________В.Н.Зайцев                                      "18"августа  2014 г.</t>
  </si>
  <si>
    <t>28.99.9</t>
  </si>
  <si>
    <t>2919110</t>
  </si>
  <si>
    <t>Поставка фильтров и оптического адаптера для частотного привода ABB ACS 2000</t>
  </si>
  <si>
    <t>Согласно технического задания</t>
  </si>
  <si>
    <t>876</t>
  </si>
  <si>
    <t>шт</t>
  </si>
  <si>
    <t>6401000000</t>
  </si>
  <si>
    <t>640100000</t>
  </si>
  <si>
    <t>6</t>
  </si>
  <si>
    <t>64010000</t>
  </si>
  <si>
    <t>8</t>
  </si>
  <si>
    <t>27.22</t>
  </si>
  <si>
    <t>6410000</t>
  </si>
  <si>
    <t>литр</t>
  </si>
  <si>
    <t>2320000</t>
  </si>
  <si>
    <t>МУП "Тепло"</t>
  </si>
  <si>
    <t>694620,Сахалинская область, г.Холмск, ул.Портовая, 11</t>
  </si>
  <si>
    <t>teplo.kholmsk@mail.ru</t>
  </si>
  <si>
    <t>6509021565</t>
  </si>
  <si>
    <t>650901001</t>
  </si>
  <si>
    <t>1 кваратал 2015 года</t>
  </si>
  <si>
    <t xml:space="preserve">Оказание услуг по проведению инструментального контроля выбросов вредных веществ на организованных источиников </t>
  </si>
  <si>
    <t>74.30.1</t>
  </si>
  <si>
    <t>02.2015</t>
  </si>
  <si>
    <t>12.2015</t>
  </si>
  <si>
    <t>9010020</t>
  </si>
  <si>
    <t>2 квартал 2015 года</t>
  </si>
  <si>
    <t>Поставка ГСМ</t>
  </si>
  <si>
    <t>51.51</t>
  </si>
  <si>
    <t>06.2015</t>
  </si>
  <si>
    <t>Приобретение деталей и принадлежностей к автомобилям</t>
  </si>
  <si>
    <t>3 квартал 2015 года</t>
  </si>
  <si>
    <t>07.2015</t>
  </si>
  <si>
    <t>05.2016</t>
  </si>
  <si>
    <t>невозможно определить объем</t>
  </si>
  <si>
    <t>2015</t>
  </si>
  <si>
    <t>9</t>
  </si>
  <si>
    <t>10</t>
  </si>
  <si>
    <t>11</t>
  </si>
  <si>
    <t>12</t>
  </si>
  <si>
    <t>4 квартал 2015 года</t>
  </si>
  <si>
    <t>Уголь марки БР</t>
  </si>
  <si>
    <t>тонна</t>
  </si>
  <si>
    <t>1020360</t>
  </si>
  <si>
    <t>12.2016</t>
  </si>
  <si>
    <t>23.20</t>
  </si>
  <si>
    <t>7</t>
  </si>
  <si>
    <t>2320030</t>
  </si>
  <si>
    <t>Поставка автомобильных масел</t>
  </si>
  <si>
    <t>Моторные, индустриальные, трансмиссионные масла</t>
  </si>
  <si>
    <t>бензин автомобильный марки "Регулятор-92", "Нормаль-80", Дизельное топливо "Летнее" Дизельное топливо "Зимнее"</t>
  </si>
  <si>
    <t>Поставка топлива в ОЗП (45 суточный запас)</t>
  </si>
  <si>
    <t xml:space="preserve">Поставка топлива в ОЗП (45 суточный запас) </t>
  </si>
  <si>
    <t>09.2015</t>
  </si>
  <si>
    <t>05.2015</t>
  </si>
  <si>
    <t>13</t>
  </si>
  <si>
    <t>90.00.2</t>
  </si>
  <si>
    <t>Оказание услуг на размещение золошлаковых отходов</t>
  </si>
  <si>
    <t>м3</t>
  </si>
  <si>
    <t>Приобретение специальной одежды, специальной обуви и средств индивидуальной защиты (СИЗ)</t>
  </si>
  <si>
    <t>18.21</t>
  </si>
  <si>
    <t>85.14</t>
  </si>
  <si>
    <t>Оказание  услуг на проведение периодических и предварительных медицинских осмотров</t>
  </si>
  <si>
    <t>усл.ед</t>
  </si>
  <si>
    <t>усл. ед.</t>
  </si>
  <si>
    <t>Оказание услуг на аварийно-спасательные услуги</t>
  </si>
  <si>
    <t>усл.ед.</t>
  </si>
  <si>
    <t>05</t>
  </si>
  <si>
    <t>14</t>
  </si>
  <si>
    <t xml:space="preserve"> Директор МУП "Тепло"      А.А.Летечин</t>
  </si>
  <si>
    <t>8(42433) 2-00-63</t>
  </si>
  <si>
    <t>запрос предложений</t>
  </si>
  <si>
    <t>единственный поставщик</t>
  </si>
  <si>
    <t>поставка электрооборудования</t>
  </si>
  <si>
    <t>поставка промышленных подшипников</t>
  </si>
  <si>
    <t>поставка химических реагентов</t>
  </si>
  <si>
    <t>поставка газов технических</t>
  </si>
  <si>
    <t>поставка метизов</t>
  </si>
  <si>
    <t>поставка тепло-изоляционного материала</t>
  </si>
  <si>
    <t>поставка электротехнической продукции</t>
  </si>
  <si>
    <t>29.13</t>
  </si>
  <si>
    <t>поставка металлопроката и стальных труб</t>
  </si>
  <si>
    <t>п.м.</t>
  </si>
  <si>
    <t>018</t>
  </si>
  <si>
    <t>метр</t>
  </si>
  <si>
    <t>006</t>
  </si>
  <si>
    <t>31.30</t>
  </si>
  <si>
    <t>29.14</t>
  </si>
  <si>
    <t>51.55.3</t>
  </si>
  <si>
    <t>кг</t>
  </si>
  <si>
    <t>27.14</t>
  </si>
  <si>
    <t xml:space="preserve">26.82.6 </t>
  </si>
  <si>
    <t>36.6</t>
  </si>
  <si>
    <t>7422013</t>
  </si>
  <si>
    <t>15</t>
  </si>
  <si>
    <t>16</t>
  </si>
  <si>
    <t>17</t>
  </si>
  <si>
    <t>50.30.2</t>
  </si>
  <si>
    <t>3430202</t>
  </si>
  <si>
    <t>18</t>
  </si>
  <si>
    <t>19</t>
  </si>
  <si>
    <t>20</t>
  </si>
  <si>
    <t>21</t>
  </si>
  <si>
    <t>75.25</t>
  </si>
  <si>
    <t>поставка трубопроводной  арматуры</t>
  </si>
  <si>
    <t>задвижки, затворы, отводы, муфты, контргайки, фитинги, фланцы,вентиль, шаровые краны.</t>
  </si>
  <si>
    <t>кабель</t>
  </si>
  <si>
    <t>трубы стальные, швеллер, уголок, лист ( сталь оцинкованная)</t>
  </si>
  <si>
    <t>ацетилен, кислород, пропан</t>
  </si>
  <si>
    <t>болты с гайками, шплинты, шпилька</t>
  </si>
  <si>
    <t>скорлупа ППУ</t>
  </si>
  <si>
    <t>Директор МУП "Тепло"   А.А.Летечин</t>
  </si>
  <si>
    <t>51.51.3</t>
  </si>
  <si>
    <t>5141000</t>
  </si>
  <si>
    <t>Поставка топлива в ОЗП            2015-2016 гг</t>
  </si>
  <si>
    <t>10.2015</t>
  </si>
  <si>
    <t xml:space="preserve">ТСМ                                                                                         </t>
  </si>
  <si>
    <t>Мазут М-40</t>
  </si>
  <si>
    <t xml:space="preserve">ТСМ         </t>
  </si>
  <si>
    <t>24.00</t>
  </si>
  <si>
    <t>85.11.1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</si>
</sst>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;[Red]0.00"/>
    <numFmt numFmtId="182" formatCode="0;[Red]0"/>
    <numFmt numFmtId="183" formatCode="#,##0.00_р_."/>
    <numFmt numFmtId="184" formatCode="[$-FC19]d\ mmmm\ yyyy\ &quot;г.&quot;"/>
    <numFmt numFmtId="185" formatCode="&quot;Да&quot;;&quot;Да&quot;;&quot;Нет&quot;"/>
    <numFmt numFmtId="186" formatCode="[$€-2]\ ###,000_);[Red]\([$€-2]\ ###,000\)"/>
    <numFmt numFmtId="187" formatCode="_-* #,##0.00\ [$₽-419]_-;\-* #,##0.00\ [$₽-419]_-;_-* &quot;-&quot;??\ [$₽-419]_-;_-@_-"/>
    <numFmt numFmtId="188" formatCode="#,##0.00\ &quot;₽&quot;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Calibri"/>
      <family val="2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8" fillId="32" borderId="10" applyFont="0" applyFill="0" applyBorder="0" applyProtection="0">
      <alignment horizontal="center" vertical="center" wrapText="1"/>
    </xf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9" fillId="32" borderId="2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49" fontId="3" fillId="32" borderId="20" xfId="4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center"/>
    </xf>
    <xf numFmtId="183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14" fontId="3" fillId="32" borderId="20" xfId="43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10" fillId="3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3" fillId="0" borderId="20" xfId="0" applyNumberFormat="1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vertical="center"/>
    </xf>
    <xf numFmtId="49" fontId="9" fillId="32" borderId="20" xfId="0" applyNumberFormat="1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9" fillId="34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 wrapText="1"/>
    </xf>
    <xf numFmtId="183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32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20" xfId="0" applyFont="1" applyBorder="1" applyAlignment="1">
      <alignment horizontal="left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2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3" fontId="3" fillId="32" borderId="20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NumberFormat="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49" fontId="51" fillId="0" borderId="20" xfId="0" applyNumberFormat="1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left" vertical="center" wrapText="1"/>
    </xf>
    <xf numFmtId="183" fontId="51" fillId="0" borderId="20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0" xfId="0" applyNumberFormat="1" applyFont="1" applyFill="1" applyBorder="1" applyAlignment="1">
      <alignment horizontal="center" vertical="center"/>
    </xf>
    <xf numFmtId="4" fontId="3" fillId="32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9" fontId="3" fillId="32" borderId="20" xfId="43" applyNumberFormat="1" applyFont="1" applyFill="1" applyBorder="1" applyAlignment="1">
      <alignment horizontal="center" vertical="center" wrapText="1"/>
    </xf>
    <xf numFmtId="49" fontId="3" fillId="0" borderId="20" xfId="43" applyNumberFormat="1" applyFont="1" applyBorder="1" applyAlignment="1">
      <alignment horizontal="center" vertical="center" wrapText="1"/>
    </xf>
    <xf numFmtId="49" fontId="3" fillId="32" borderId="20" xfId="43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32" borderId="20" xfId="0" applyNumberFormat="1" applyFont="1" applyFill="1" applyBorder="1" applyAlignment="1">
      <alignment horizontal="center" vertical="center" wrapText="1"/>
    </xf>
    <xf numFmtId="0" fontId="3" fillId="32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49" fontId="3" fillId="32" borderId="20" xfId="0" applyNumberFormat="1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/>
    </xf>
    <xf numFmtId="182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textRotation="90" wrapText="1"/>
    </xf>
    <xf numFmtId="181" fontId="3" fillId="0" borderId="2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7" fillId="0" borderId="13" xfId="42" applyNumberFormat="1" applyFill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2" fontId="3" fillId="0" borderId="2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51" fillId="0" borderId="20" xfId="0" applyNumberFormat="1" applyFont="1" applyFill="1" applyBorder="1" applyAlignment="1">
      <alignment horizontal="center"/>
    </xf>
    <xf numFmtId="0" fontId="51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51" fillId="0" borderId="20" xfId="0" applyNumberFormat="1" applyFont="1" applyFill="1" applyBorder="1" applyAlignment="1">
      <alignment horizontal="center"/>
    </xf>
    <xf numFmtId="183" fontId="51" fillId="0" borderId="20" xfId="0" applyNumberFormat="1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" fillId="0" borderId="1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center"/>
    </xf>
    <xf numFmtId="49" fontId="51" fillId="0" borderId="24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wrapText="1"/>
    </xf>
    <xf numFmtId="0" fontId="51" fillId="0" borderId="13" xfId="0" applyFont="1" applyFill="1" applyBorder="1" applyAlignment="1">
      <alignment horizontal="left" wrapText="1"/>
    </xf>
    <xf numFmtId="0" fontId="51" fillId="0" borderId="2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/>
    </xf>
    <xf numFmtId="0" fontId="51" fillId="0" borderId="13" xfId="0" applyNumberFormat="1" applyFont="1" applyFill="1" applyBorder="1" applyAlignment="1">
      <alignment horizontal="center"/>
    </xf>
    <xf numFmtId="0" fontId="51" fillId="0" borderId="24" xfId="0" applyNumberFormat="1" applyFont="1" applyFill="1" applyBorder="1" applyAlignment="1">
      <alignment horizontal="center"/>
    </xf>
    <xf numFmtId="183" fontId="51" fillId="0" borderId="10" xfId="0" applyNumberFormat="1" applyFont="1" applyFill="1" applyBorder="1" applyAlignment="1">
      <alignment horizontal="center" wrapText="1"/>
    </xf>
    <xf numFmtId="183" fontId="51" fillId="0" borderId="13" xfId="0" applyNumberFormat="1" applyFont="1" applyFill="1" applyBorder="1" applyAlignment="1">
      <alignment horizontal="center" wrapText="1"/>
    </xf>
    <xf numFmtId="183" fontId="51" fillId="0" borderId="24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16" fontId="3" fillId="32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25</xdr:row>
      <xdr:rowOff>0</xdr:rowOff>
    </xdr:from>
    <xdr:to>
      <xdr:col>158</xdr:col>
      <xdr:colOff>0</xdr:colOff>
      <xdr:row>26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4525625" y="8401050"/>
          <a:ext cx="0" cy="676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158</xdr:col>
      <xdr:colOff>0</xdr:colOff>
      <xdr:row>25</xdr:row>
      <xdr:rowOff>0</xdr:rowOff>
    </xdr:from>
    <xdr:to>
      <xdr:col>161</xdr:col>
      <xdr:colOff>9525</xdr:colOff>
      <xdr:row>26</xdr:row>
      <xdr:rowOff>9525</xdr:rowOff>
    </xdr:to>
    <xdr:sp>
      <xdr:nvSpPr>
        <xdr:cNvPr id="2" name="Прямая соединительная линия 4"/>
        <xdr:cNvSpPr>
          <a:spLocks/>
        </xdr:cNvSpPr>
      </xdr:nvSpPr>
      <xdr:spPr>
        <a:xfrm>
          <a:off x="14525625" y="8401050"/>
          <a:ext cx="9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26</xdr:row>
      <xdr:rowOff>0</xdr:rowOff>
    </xdr:from>
    <xdr:to>
      <xdr:col>158</xdr:col>
      <xdr:colOff>0</xdr:colOff>
      <xdr:row>27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4525625" y="7543800"/>
          <a:ext cx="0" cy="523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158</xdr:col>
      <xdr:colOff>0</xdr:colOff>
      <xdr:row>26</xdr:row>
      <xdr:rowOff>0</xdr:rowOff>
    </xdr:from>
    <xdr:to>
      <xdr:col>161</xdr:col>
      <xdr:colOff>9525</xdr:colOff>
      <xdr:row>27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14525625" y="7543800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25</xdr:row>
      <xdr:rowOff>0</xdr:rowOff>
    </xdr:from>
    <xdr:to>
      <xdr:col>161</xdr:col>
      <xdr:colOff>9525</xdr:colOff>
      <xdr:row>25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4525625" y="8401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25</xdr:row>
      <xdr:rowOff>0</xdr:rowOff>
    </xdr:from>
    <xdr:to>
      <xdr:col>161</xdr:col>
      <xdr:colOff>9525</xdr:colOff>
      <xdr:row>25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4525625" y="8401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25</xdr:row>
      <xdr:rowOff>0</xdr:rowOff>
    </xdr:from>
    <xdr:to>
      <xdr:col>161</xdr:col>
      <xdr:colOff>9525</xdr:colOff>
      <xdr:row>25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4525625" y="8401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25</xdr:row>
      <xdr:rowOff>0</xdr:rowOff>
    </xdr:from>
    <xdr:to>
      <xdr:col>161</xdr:col>
      <xdr:colOff>9525</xdr:colOff>
      <xdr:row>25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4525625" y="8401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27</xdr:row>
      <xdr:rowOff>0</xdr:rowOff>
    </xdr:from>
    <xdr:to>
      <xdr:col>161</xdr:col>
      <xdr:colOff>9525</xdr:colOff>
      <xdr:row>27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4525625" y="96012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157</xdr:col>
      <xdr:colOff>19050</xdr:colOff>
      <xdr:row>24</xdr:row>
      <xdr:rowOff>1914525</xdr:rowOff>
    </xdr:from>
    <xdr:to>
      <xdr:col>158</xdr:col>
      <xdr:colOff>0</xdr:colOff>
      <xdr:row>27</xdr:row>
      <xdr:rowOff>0</xdr:rowOff>
    </xdr:to>
    <xdr:sp>
      <xdr:nvSpPr>
        <xdr:cNvPr id="2" name="Прямая соединительная линия 5"/>
        <xdr:cNvSpPr>
          <a:spLocks/>
        </xdr:cNvSpPr>
      </xdr:nvSpPr>
      <xdr:spPr>
        <a:xfrm>
          <a:off x="14516100" y="8391525"/>
          <a:ext cx="95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plo.kholmsk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57"/>
  <sheetViews>
    <sheetView tabSelected="1" zoomScale="130" zoomScaleNormal="130" zoomScalePageLayoutView="0" workbookViewId="0" topLeftCell="A16">
      <selection activeCell="I43" sqref="I43:Q43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16" width="0.875" style="2" customWidth="1"/>
    <col min="17" max="17" width="2.625" style="2" customWidth="1"/>
    <col min="18" max="25" width="0.875" style="2" customWidth="1"/>
    <col min="26" max="26" width="2.375" style="2" customWidth="1"/>
    <col min="27" max="37" width="0.875" style="2" customWidth="1"/>
    <col min="38" max="38" width="17.75390625" style="2" customWidth="1"/>
    <col min="39" max="43" width="0.875" style="2" customWidth="1"/>
    <col min="44" max="44" width="0.74609375" style="2" customWidth="1"/>
    <col min="45" max="47" width="0.875" style="2" hidden="1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5" width="0.875" style="2" customWidth="1"/>
    <col min="56" max="56" width="3.625" style="2" bestFit="1" customWidth="1"/>
    <col min="57" max="57" width="0.37109375" style="2" customWidth="1"/>
    <col min="58" max="58" width="0.875" style="2" customWidth="1"/>
    <col min="59" max="59" width="2.125" style="2" customWidth="1"/>
    <col min="60" max="64" width="0.875" style="2" customWidth="1"/>
    <col min="65" max="65" width="2.0039062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5.37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3" width="0.875" style="2" customWidth="1"/>
    <col min="104" max="104" width="0.37109375" style="2" customWidth="1"/>
    <col min="105" max="105" width="0.875" style="2" hidden="1" customWidth="1"/>
    <col min="106" max="106" width="0.74609375" style="2" hidden="1" customWidth="1"/>
    <col min="107" max="107" width="0.875" style="2" hidden="1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6" width="0.875" style="2" customWidth="1"/>
    <col min="157" max="157" width="2.75390625" style="2" customWidth="1"/>
    <col min="158" max="158" width="2.2539062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0.12890625" style="2" customWidth="1"/>
    <col min="163" max="163" width="0.875" style="2" hidden="1" customWidth="1"/>
    <col min="164" max="164" width="0.12890625" style="2" customWidth="1"/>
    <col min="165" max="16384" width="0.875" style="2" customWidth="1"/>
  </cols>
  <sheetData>
    <row r="1" ht="12.75">
      <c r="EC1" s="2" t="s">
        <v>31</v>
      </c>
    </row>
    <row r="2" ht="12" customHeight="1">
      <c r="EC2" s="2" t="s">
        <v>32</v>
      </c>
    </row>
    <row r="3" ht="12" customHeight="1">
      <c r="EC3" s="2" t="s">
        <v>33</v>
      </c>
    </row>
    <row r="4" ht="12" customHeight="1"/>
    <row r="5" spans="1:161" s="6" customFormat="1" ht="16.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61" s="6" customFormat="1" ht="16.5">
      <c r="A6" s="143" t="s">
        <v>85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61:95" s="1" customFormat="1" ht="15.75">
      <c r="BI7" s="7" t="s">
        <v>28</v>
      </c>
      <c r="BJ7" s="86" t="s">
        <v>174</v>
      </c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144" t="s">
        <v>29</v>
      </c>
      <c r="BV7" s="144"/>
      <c r="BW7" s="144"/>
      <c r="BX7" s="144"/>
      <c r="BY7" s="144"/>
      <c r="BZ7" s="144"/>
      <c r="CA7" s="144"/>
      <c r="CB7" s="144"/>
      <c r="CC7" s="144"/>
      <c r="CD7" s="144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1" t="s">
        <v>30</v>
      </c>
    </row>
    <row r="9" spans="1:161" s="1" customFormat="1" ht="15.75">
      <c r="A9" s="5"/>
      <c r="B9" s="136" t="s">
        <v>21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7"/>
      <c r="BB9" s="5"/>
      <c r="BC9" s="145" t="s">
        <v>154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1" customFormat="1" ht="15.75">
      <c r="A10" s="5"/>
      <c r="B10" s="136" t="s">
        <v>22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7"/>
      <c r="BB10" s="5"/>
      <c r="BC10" s="138" t="s">
        <v>155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9"/>
    </row>
    <row r="11" spans="1:161" s="1" customFormat="1" ht="15.75">
      <c r="A11" s="5"/>
      <c r="B11" s="136" t="s">
        <v>23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7"/>
      <c r="BB11" s="5" t="s">
        <v>37</v>
      </c>
      <c r="BC11" s="138" t="s">
        <v>209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1" customFormat="1" ht="15.75">
      <c r="A12" s="5"/>
      <c r="B12" s="136" t="s">
        <v>24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7"/>
      <c r="BB12" s="5"/>
      <c r="BC12" s="141" t="s">
        <v>156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9"/>
    </row>
    <row r="13" spans="1:161" s="1" customFormat="1" ht="15.75">
      <c r="A13" s="5"/>
      <c r="B13" s="136" t="s">
        <v>25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5"/>
      <c r="BC13" s="138" t="s">
        <v>157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</row>
    <row r="14" spans="1:161" s="1" customFormat="1" ht="15.75">
      <c r="A14" s="5"/>
      <c r="B14" s="136" t="s">
        <v>26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5"/>
      <c r="BC14" s="138" t="s">
        <v>158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</row>
    <row r="15" spans="1:161" s="1" customFormat="1" ht="15.75">
      <c r="A15" s="5"/>
      <c r="B15" s="136" t="s">
        <v>27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7"/>
      <c r="BB15" s="5"/>
      <c r="BC15" s="138" t="s">
        <v>41</v>
      </c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7" spans="1:163" s="4" customFormat="1" ht="49.5" customHeight="1">
      <c r="A17" s="140" t="s">
        <v>0</v>
      </c>
      <c r="B17" s="140"/>
      <c r="C17" s="140"/>
      <c r="D17" s="140"/>
      <c r="E17" s="140"/>
      <c r="F17" s="140"/>
      <c r="G17" s="140"/>
      <c r="H17" s="140"/>
      <c r="I17" s="140" t="s">
        <v>3</v>
      </c>
      <c r="J17" s="140"/>
      <c r="K17" s="140"/>
      <c r="L17" s="140"/>
      <c r="M17" s="140"/>
      <c r="N17" s="140"/>
      <c r="O17" s="140"/>
      <c r="P17" s="140"/>
      <c r="Q17" s="140"/>
      <c r="R17" s="140" t="s">
        <v>5</v>
      </c>
      <c r="S17" s="140"/>
      <c r="T17" s="140"/>
      <c r="U17" s="140"/>
      <c r="V17" s="140"/>
      <c r="W17" s="140"/>
      <c r="X17" s="140"/>
      <c r="Y17" s="140"/>
      <c r="Z17" s="140"/>
      <c r="AA17" s="73" t="s">
        <v>34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 t="s">
        <v>16</v>
      </c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 t="s">
        <v>17</v>
      </c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22"/>
      <c r="FG17" s="25"/>
    </row>
    <row r="18" spans="1:162" s="4" customFormat="1" ht="74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73" t="s">
        <v>6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 t="s">
        <v>7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 t="s">
        <v>10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135" t="s">
        <v>11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73" t="s">
        <v>20</v>
      </c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 t="s">
        <v>13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 t="s">
        <v>15</v>
      </c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22"/>
    </row>
    <row r="19" spans="1:162" s="4" customFormat="1" ht="86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134" t="s">
        <v>8</v>
      </c>
      <c r="BC19" s="134"/>
      <c r="BD19" s="134"/>
      <c r="BE19" s="134"/>
      <c r="BF19" s="134"/>
      <c r="BG19" s="134"/>
      <c r="BH19" s="134" t="s">
        <v>9</v>
      </c>
      <c r="BI19" s="134"/>
      <c r="BJ19" s="134"/>
      <c r="BK19" s="134"/>
      <c r="BL19" s="134"/>
      <c r="BM19" s="134"/>
      <c r="BN19" s="134"/>
      <c r="BO19" s="134"/>
      <c r="BP19" s="134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4" t="s">
        <v>12</v>
      </c>
      <c r="CC19" s="134"/>
      <c r="CD19" s="134"/>
      <c r="CE19" s="134"/>
      <c r="CF19" s="134"/>
      <c r="CG19" s="134"/>
      <c r="CH19" s="134" t="s">
        <v>9</v>
      </c>
      <c r="CI19" s="134"/>
      <c r="CJ19" s="134"/>
      <c r="CK19" s="134"/>
      <c r="CL19" s="134"/>
      <c r="CM19" s="134"/>
      <c r="CN19" s="134"/>
      <c r="CO19" s="134"/>
      <c r="CP19" s="134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 t="s">
        <v>14</v>
      </c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 t="s">
        <v>19</v>
      </c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 t="s">
        <v>18</v>
      </c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131"/>
      <c r="FF19" s="22"/>
    </row>
    <row r="20" spans="1:162" s="3" customFormat="1" ht="18" customHeight="1" thickBot="1">
      <c r="A20" s="132" t="s">
        <v>1</v>
      </c>
      <c r="B20" s="132"/>
      <c r="C20" s="132"/>
      <c r="D20" s="132"/>
      <c r="E20" s="132"/>
      <c r="F20" s="132"/>
      <c r="G20" s="132"/>
      <c r="H20" s="132"/>
      <c r="I20" s="132" t="s">
        <v>2</v>
      </c>
      <c r="J20" s="132"/>
      <c r="K20" s="132"/>
      <c r="L20" s="132"/>
      <c r="M20" s="132"/>
      <c r="N20" s="132"/>
      <c r="O20" s="132"/>
      <c r="P20" s="132"/>
      <c r="Q20" s="132"/>
      <c r="R20" s="132" t="s">
        <v>4</v>
      </c>
      <c r="S20" s="132"/>
      <c r="T20" s="132"/>
      <c r="U20" s="132"/>
      <c r="V20" s="132"/>
      <c r="W20" s="132"/>
      <c r="X20" s="132"/>
      <c r="Y20" s="132"/>
      <c r="Z20" s="132"/>
      <c r="AA20" s="128">
        <v>4</v>
      </c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>
        <v>5</v>
      </c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>
        <v>6</v>
      </c>
      <c r="BC20" s="128"/>
      <c r="BD20" s="128"/>
      <c r="BE20" s="128"/>
      <c r="BF20" s="128"/>
      <c r="BG20" s="128"/>
      <c r="BH20" s="128">
        <v>7</v>
      </c>
      <c r="BI20" s="128"/>
      <c r="BJ20" s="128"/>
      <c r="BK20" s="128"/>
      <c r="BL20" s="128"/>
      <c r="BM20" s="128"/>
      <c r="BN20" s="128"/>
      <c r="BO20" s="128"/>
      <c r="BP20" s="128"/>
      <c r="BQ20" s="133">
        <v>8</v>
      </c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28">
        <v>9</v>
      </c>
      <c r="CC20" s="128"/>
      <c r="CD20" s="128"/>
      <c r="CE20" s="128"/>
      <c r="CF20" s="128"/>
      <c r="CG20" s="128"/>
      <c r="CH20" s="128">
        <v>10</v>
      </c>
      <c r="CI20" s="128"/>
      <c r="CJ20" s="128"/>
      <c r="CK20" s="128"/>
      <c r="CL20" s="128"/>
      <c r="CM20" s="128"/>
      <c r="CN20" s="128"/>
      <c r="CO20" s="128"/>
      <c r="CP20" s="128"/>
      <c r="CQ20" s="128">
        <v>11</v>
      </c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>
        <v>12</v>
      </c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>
        <v>13</v>
      </c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>
        <v>14</v>
      </c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9">
        <v>15</v>
      </c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23"/>
    </row>
    <row r="21" spans="1:164" s="3" customFormat="1" ht="18" customHeight="1" thickBot="1">
      <c r="A21" s="90" t="s">
        <v>159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66"/>
      <c r="FC21" s="41"/>
      <c r="FD21" s="41"/>
      <c r="FE21" s="41"/>
      <c r="FF21" s="47"/>
      <c r="FG21" s="28"/>
      <c r="FH21" s="29"/>
    </row>
    <row r="22" spans="1:164" s="3" customFormat="1" ht="48.75" customHeight="1" thickBot="1">
      <c r="A22" s="100" t="s">
        <v>1</v>
      </c>
      <c r="B22" s="73"/>
      <c r="C22" s="73"/>
      <c r="D22" s="73"/>
      <c r="E22" s="73"/>
      <c r="F22" s="73"/>
      <c r="G22" s="73"/>
      <c r="H22" s="34"/>
      <c r="I22" s="79" t="s">
        <v>219</v>
      </c>
      <c r="J22" s="73"/>
      <c r="K22" s="73"/>
      <c r="L22" s="73"/>
      <c r="M22" s="73"/>
      <c r="N22" s="73"/>
      <c r="O22" s="73"/>
      <c r="P22" s="73"/>
      <c r="Q22" s="73"/>
      <c r="R22" s="79">
        <v>2800000</v>
      </c>
      <c r="S22" s="73"/>
      <c r="T22" s="73"/>
      <c r="U22" s="73"/>
      <c r="V22" s="73"/>
      <c r="W22" s="73"/>
      <c r="X22" s="73"/>
      <c r="Y22" s="73"/>
      <c r="Z22" s="73"/>
      <c r="AA22" s="79" t="s">
        <v>243</v>
      </c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9" t="s">
        <v>244</v>
      </c>
      <c r="AN22" s="73"/>
      <c r="AO22" s="73"/>
      <c r="AP22" s="73"/>
      <c r="AQ22" s="73"/>
      <c r="AR22" s="73"/>
      <c r="AS22" s="73"/>
      <c r="AT22" s="73"/>
      <c r="AU22" s="73"/>
      <c r="AV22" s="73"/>
      <c r="AW22" s="35"/>
      <c r="AX22" s="35"/>
      <c r="AY22" s="35"/>
      <c r="AZ22" s="35"/>
      <c r="BA22" s="35"/>
      <c r="BB22" s="79">
        <v>796</v>
      </c>
      <c r="BC22" s="73"/>
      <c r="BD22" s="73"/>
      <c r="BE22" s="73"/>
      <c r="BF22" s="73"/>
      <c r="BG22" s="73"/>
      <c r="BH22" s="79" t="s">
        <v>144</v>
      </c>
      <c r="BI22" s="73"/>
      <c r="BJ22" s="73"/>
      <c r="BK22" s="73"/>
      <c r="BL22" s="73"/>
      <c r="BM22" s="73"/>
      <c r="BN22" s="35"/>
      <c r="BO22" s="35"/>
      <c r="BP22" s="35"/>
      <c r="BQ22" s="79">
        <v>899</v>
      </c>
      <c r="BR22" s="73"/>
      <c r="BS22" s="73"/>
      <c r="BT22" s="73"/>
      <c r="BU22" s="73"/>
      <c r="BV22" s="73"/>
      <c r="BW22" s="73"/>
      <c r="BX22" s="35"/>
      <c r="BY22" s="35"/>
      <c r="BZ22" s="35"/>
      <c r="CA22" s="35"/>
      <c r="CB22" s="35"/>
      <c r="CC22" s="79">
        <v>6440100000</v>
      </c>
      <c r="CD22" s="73"/>
      <c r="CE22" s="73"/>
      <c r="CF22" s="73"/>
      <c r="CG22" s="73"/>
      <c r="CH22" s="79" t="s">
        <v>53</v>
      </c>
      <c r="CI22" s="73"/>
      <c r="CJ22" s="73"/>
      <c r="CK22" s="73"/>
      <c r="CL22" s="73"/>
      <c r="CM22" s="73"/>
      <c r="CN22" s="73"/>
      <c r="CO22" s="73"/>
      <c r="CP22" s="73"/>
      <c r="CQ22" s="35"/>
      <c r="CR22" s="115">
        <v>1253070</v>
      </c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20" t="s">
        <v>94</v>
      </c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48"/>
      <c r="DR22" s="117" t="s">
        <v>193</v>
      </c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79" t="s">
        <v>46</v>
      </c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9" t="s">
        <v>45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41"/>
      <c r="FD22" s="41"/>
      <c r="FE22" s="41"/>
      <c r="FF22" s="47"/>
      <c r="FG22" s="32"/>
      <c r="FH22" s="33"/>
    </row>
    <row r="23" spans="1:164" s="3" customFormat="1" ht="46.5" customHeight="1" thickBot="1">
      <c r="A23" s="100" t="s">
        <v>2</v>
      </c>
      <c r="B23" s="73"/>
      <c r="C23" s="73"/>
      <c r="D23" s="73"/>
      <c r="E23" s="73"/>
      <c r="F23" s="73"/>
      <c r="G23" s="73"/>
      <c r="H23" s="34"/>
      <c r="I23" s="125" t="s">
        <v>150</v>
      </c>
      <c r="J23" s="125"/>
      <c r="K23" s="125"/>
      <c r="L23" s="125"/>
      <c r="M23" s="125"/>
      <c r="N23" s="125"/>
      <c r="O23" s="125"/>
      <c r="P23" s="125"/>
      <c r="Q23" s="125"/>
      <c r="R23" s="123">
        <v>27150000</v>
      </c>
      <c r="S23" s="124"/>
      <c r="T23" s="124"/>
      <c r="U23" s="124"/>
      <c r="V23" s="124"/>
      <c r="W23" s="124"/>
      <c r="X23" s="124"/>
      <c r="Y23" s="124"/>
      <c r="Z23" s="124"/>
      <c r="AA23" s="79" t="s">
        <v>220</v>
      </c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9" t="s">
        <v>246</v>
      </c>
      <c r="AN23" s="73"/>
      <c r="AO23" s="73"/>
      <c r="AP23" s="73"/>
      <c r="AQ23" s="73"/>
      <c r="AR23" s="73"/>
      <c r="AS23" s="73"/>
      <c r="AT23" s="73"/>
      <c r="AU23" s="73"/>
      <c r="AV23" s="73"/>
      <c r="AW23" s="35"/>
      <c r="AX23" s="35"/>
      <c r="AY23" s="35"/>
      <c r="AZ23" s="35"/>
      <c r="BA23" s="35"/>
      <c r="BB23" s="126" t="s">
        <v>52</v>
      </c>
      <c r="BC23" s="126"/>
      <c r="BD23" s="126"/>
      <c r="BE23" s="126"/>
      <c r="BF23" s="126"/>
      <c r="BG23" s="126"/>
      <c r="BH23" s="79" t="s">
        <v>181</v>
      </c>
      <c r="BI23" s="73"/>
      <c r="BJ23" s="73"/>
      <c r="BK23" s="73"/>
      <c r="BL23" s="73"/>
      <c r="BM23" s="73"/>
      <c r="BN23" s="35"/>
      <c r="BO23" s="35"/>
      <c r="BP23" s="35"/>
      <c r="BQ23" s="79">
        <v>35</v>
      </c>
      <c r="BR23" s="73"/>
      <c r="BS23" s="73"/>
      <c r="BT23" s="73"/>
      <c r="BU23" s="73"/>
      <c r="BV23" s="73"/>
      <c r="BW23" s="73"/>
      <c r="BX23" s="35"/>
      <c r="BY23" s="35"/>
      <c r="BZ23" s="35"/>
      <c r="CA23" s="35"/>
      <c r="CB23" s="35"/>
      <c r="CC23" s="79">
        <v>6440100000</v>
      </c>
      <c r="CD23" s="73"/>
      <c r="CE23" s="73"/>
      <c r="CF23" s="73"/>
      <c r="CG23" s="73"/>
      <c r="CH23" s="79" t="s">
        <v>53</v>
      </c>
      <c r="CI23" s="73"/>
      <c r="CJ23" s="73"/>
      <c r="CK23" s="73"/>
      <c r="CL23" s="73"/>
      <c r="CM23" s="73"/>
      <c r="CN23" s="73"/>
      <c r="CO23" s="73"/>
      <c r="CP23" s="73"/>
      <c r="CQ23" s="35"/>
      <c r="CR23" s="115">
        <v>2205442</v>
      </c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7" t="s">
        <v>94</v>
      </c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36"/>
      <c r="DR23" s="117" t="s">
        <v>193</v>
      </c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79" t="s">
        <v>46</v>
      </c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9" t="s">
        <v>45</v>
      </c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41"/>
      <c r="FD23" s="41"/>
      <c r="FE23" s="41"/>
      <c r="FF23" s="47"/>
      <c r="FG23" s="32"/>
      <c r="FH23" s="33"/>
    </row>
    <row r="24" spans="1:164" s="3" customFormat="1" ht="47.25" customHeight="1" thickBot="1">
      <c r="A24" s="100" t="s">
        <v>4</v>
      </c>
      <c r="B24" s="73"/>
      <c r="C24" s="73"/>
      <c r="D24" s="73"/>
      <c r="E24" s="73"/>
      <c r="F24" s="73"/>
      <c r="G24" s="73"/>
      <c r="H24" s="34"/>
      <c r="I24" s="122" t="s">
        <v>225</v>
      </c>
      <c r="J24" s="116"/>
      <c r="K24" s="116"/>
      <c r="L24" s="116"/>
      <c r="M24" s="116"/>
      <c r="N24" s="116"/>
      <c r="O24" s="116"/>
      <c r="P24" s="116"/>
      <c r="Q24" s="116"/>
      <c r="R24" s="123">
        <v>3131000</v>
      </c>
      <c r="S24" s="124"/>
      <c r="T24" s="124"/>
      <c r="U24" s="124"/>
      <c r="V24" s="124"/>
      <c r="W24" s="124"/>
      <c r="X24" s="124"/>
      <c r="Y24" s="124"/>
      <c r="Z24" s="124"/>
      <c r="AA24" s="79" t="s">
        <v>212</v>
      </c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9" t="s">
        <v>245</v>
      </c>
      <c r="AN24" s="73"/>
      <c r="AO24" s="73"/>
      <c r="AP24" s="73"/>
      <c r="AQ24" s="73"/>
      <c r="AR24" s="73"/>
      <c r="AS24" s="73"/>
      <c r="AT24" s="73"/>
      <c r="AU24" s="73"/>
      <c r="AV24" s="73"/>
      <c r="AW24" s="35"/>
      <c r="AX24" s="35"/>
      <c r="AY24" s="35"/>
      <c r="AZ24" s="35"/>
      <c r="BA24" s="35"/>
      <c r="BB24" s="100" t="s">
        <v>224</v>
      </c>
      <c r="BC24" s="100"/>
      <c r="BD24" s="100"/>
      <c r="BE24" s="100"/>
      <c r="BF24" s="100"/>
      <c r="BG24" s="100"/>
      <c r="BH24" s="79" t="s">
        <v>223</v>
      </c>
      <c r="BI24" s="73"/>
      <c r="BJ24" s="73"/>
      <c r="BK24" s="73"/>
      <c r="BL24" s="73"/>
      <c r="BM24" s="73"/>
      <c r="BN24" s="35"/>
      <c r="BO24" s="35"/>
      <c r="BP24" s="35"/>
      <c r="BQ24" s="79">
        <v>977</v>
      </c>
      <c r="BR24" s="73"/>
      <c r="BS24" s="73"/>
      <c r="BT24" s="73"/>
      <c r="BU24" s="73"/>
      <c r="BV24" s="73"/>
      <c r="BW24" s="73"/>
      <c r="BX24" s="35"/>
      <c r="BY24" s="35"/>
      <c r="BZ24" s="35"/>
      <c r="CA24" s="35"/>
      <c r="CB24" s="35"/>
      <c r="CC24" s="79">
        <v>6440100000</v>
      </c>
      <c r="CD24" s="73"/>
      <c r="CE24" s="73"/>
      <c r="CF24" s="73"/>
      <c r="CG24" s="73"/>
      <c r="CH24" s="79" t="s">
        <v>53</v>
      </c>
      <c r="CI24" s="73"/>
      <c r="CJ24" s="73"/>
      <c r="CK24" s="73"/>
      <c r="CL24" s="73"/>
      <c r="CM24" s="73"/>
      <c r="CN24" s="73"/>
      <c r="CO24" s="73"/>
      <c r="CP24" s="73"/>
      <c r="CQ24" s="73"/>
      <c r="CR24" s="115">
        <v>252182</v>
      </c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7" t="s">
        <v>94</v>
      </c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7" t="s">
        <v>193</v>
      </c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79" t="s">
        <v>46</v>
      </c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9" t="s">
        <v>45</v>
      </c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41"/>
      <c r="FD24" s="41"/>
      <c r="FE24" s="41"/>
      <c r="FF24" s="47"/>
      <c r="FG24" s="32"/>
      <c r="FH24" s="33"/>
    </row>
    <row r="25" spans="1:164" s="3" customFormat="1" ht="36.75" customHeight="1" thickBot="1">
      <c r="A25" s="100" t="s">
        <v>47</v>
      </c>
      <c r="B25" s="73"/>
      <c r="C25" s="73"/>
      <c r="D25" s="73"/>
      <c r="E25" s="73"/>
      <c r="F25" s="73"/>
      <c r="G25" s="73"/>
      <c r="H25" s="34"/>
      <c r="I25" s="122" t="s">
        <v>226</v>
      </c>
      <c r="J25" s="116"/>
      <c r="K25" s="116"/>
      <c r="L25" s="116"/>
      <c r="M25" s="116"/>
      <c r="N25" s="116"/>
      <c r="O25" s="116"/>
      <c r="P25" s="116"/>
      <c r="Q25" s="116"/>
      <c r="R25" s="122">
        <v>2910000</v>
      </c>
      <c r="S25" s="116"/>
      <c r="T25" s="116"/>
      <c r="U25" s="116"/>
      <c r="V25" s="116"/>
      <c r="W25" s="116"/>
      <c r="X25" s="116"/>
      <c r="Y25" s="116"/>
      <c r="Z25" s="116"/>
      <c r="AA25" s="79" t="s">
        <v>213</v>
      </c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9" t="s">
        <v>142</v>
      </c>
      <c r="AN25" s="73"/>
      <c r="AO25" s="73"/>
      <c r="AP25" s="73"/>
      <c r="AQ25" s="73"/>
      <c r="AR25" s="73"/>
      <c r="AS25" s="73"/>
      <c r="AT25" s="73"/>
      <c r="AU25" s="73"/>
      <c r="AV25" s="73"/>
      <c r="AW25" s="35"/>
      <c r="AX25" s="35"/>
      <c r="AY25" s="35"/>
      <c r="AZ25" s="35"/>
      <c r="BA25" s="35"/>
      <c r="BB25" s="79">
        <v>796</v>
      </c>
      <c r="BC25" s="73"/>
      <c r="BD25" s="73"/>
      <c r="BE25" s="73"/>
      <c r="BF25" s="73"/>
      <c r="BG25" s="73"/>
      <c r="BH25" s="79" t="s">
        <v>144</v>
      </c>
      <c r="BI25" s="73"/>
      <c r="BJ25" s="73"/>
      <c r="BK25" s="73"/>
      <c r="BL25" s="73"/>
      <c r="BM25" s="73"/>
      <c r="BN25" s="35"/>
      <c r="BO25" s="35"/>
      <c r="BP25" s="35"/>
      <c r="BQ25" s="79">
        <v>540</v>
      </c>
      <c r="BR25" s="73"/>
      <c r="BS25" s="73"/>
      <c r="BT25" s="73"/>
      <c r="BU25" s="73"/>
      <c r="BV25" s="73"/>
      <c r="BW25" s="73"/>
      <c r="BX25" s="35"/>
      <c r="BY25" s="35"/>
      <c r="BZ25" s="35"/>
      <c r="CA25" s="35"/>
      <c r="CB25" s="35"/>
      <c r="CC25" s="79">
        <v>6440100000</v>
      </c>
      <c r="CD25" s="73"/>
      <c r="CE25" s="73"/>
      <c r="CF25" s="73"/>
      <c r="CG25" s="73"/>
      <c r="CH25" s="79" t="s">
        <v>53</v>
      </c>
      <c r="CI25" s="73"/>
      <c r="CJ25" s="73"/>
      <c r="CK25" s="73"/>
      <c r="CL25" s="73"/>
      <c r="CM25" s="73"/>
      <c r="CN25" s="73"/>
      <c r="CO25" s="73"/>
      <c r="CP25" s="73"/>
      <c r="CQ25" s="35"/>
      <c r="CR25" s="115">
        <v>353992</v>
      </c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7" t="s">
        <v>94</v>
      </c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36"/>
      <c r="DR25" s="117" t="s">
        <v>193</v>
      </c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79" t="s">
        <v>46</v>
      </c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9" t="s">
        <v>45</v>
      </c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41"/>
      <c r="FD25" s="41"/>
      <c r="FE25" s="41"/>
      <c r="FF25" s="47"/>
      <c r="FG25" s="32"/>
      <c r="FH25" s="33"/>
    </row>
    <row r="26" spans="1:164" s="3" customFormat="1" ht="36" customHeight="1" thickBot="1">
      <c r="A26" s="100" t="s">
        <v>48</v>
      </c>
      <c r="B26" s="73"/>
      <c r="C26" s="73"/>
      <c r="D26" s="73"/>
      <c r="E26" s="73"/>
      <c r="F26" s="73"/>
      <c r="G26" s="73"/>
      <c r="H26" s="34"/>
      <c r="I26" s="122" t="s">
        <v>227</v>
      </c>
      <c r="J26" s="116"/>
      <c r="K26" s="116"/>
      <c r="L26" s="116"/>
      <c r="M26" s="116"/>
      <c r="N26" s="116"/>
      <c r="O26" s="116"/>
      <c r="P26" s="116"/>
      <c r="Q26" s="116"/>
      <c r="R26" s="122">
        <v>5411000</v>
      </c>
      <c r="S26" s="116"/>
      <c r="T26" s="116"/>
      <c r="U26" s="116"/>
      <c r="V26" s="116"/>
      <c r="W26" s="116"/>
      <c r="X26" s="116"/>
      <c r="Y26" s="116"/>
      <c r="Z26" s="116"/>
      <c r="AA26" s="79" t="s">
        <v>214</v>
      </c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9" t="s">
        <v>142</v>
      </c>
      <c r="AN26" s="73"/>
      <c r="AO26" s="73"/>
      <c r="AP26" s="73"/>
      <c r="AQ26" s="73"/>
      <c r="AR26" s="73"/>
      <c r="AS26" s="73"/>
      <c r="AT26" s="73"/>
      <c r="AU26" s="73"/>
      <c r="AV26" s="73"/>
      <c r="AW26" s="35"/>
      <c r="AX26" s="35"/>
      <c r="AY26" s="35"/>
      <c r="AZ26" s="35"/>
      <c r="BA26" s="35"/>
      <c r="BB26" s="79">
        <v>166</v>
      </c>
      <c r="BC26" s="73"/>
      <c r="BD26" s="73"/>
      <c r="BE26" s="73"/>
      <c r="BF26" s="73"/>
      <c r="BG26" s="73"/>
      <c r="BH26" s="79" t="s">
        <v>228</v>
      </c>
      <c r="BI26" s="73"/>
      <c r="BJ26" s="73"/>
      <c r="BK26" s="73"/>
      <c r="BL26" s="73"/>
      <c r="BM26" s="73"/>
      <c r="BN26" s="35"/>
      <c r="BO26" s="35"/>
      <c r="BP26" s="35"/>
      <c r="BQ26" s="79">
        <v>9915</v>
      </c>
      <c r="BR26" s="73"/>
      <c r="BS26" s="73"/>
      <c r="BT26" s="73"/>
      <c r="BU26" s="73"/>
      <c r="BV26" s="73"/>
      <c r="BW26" s="73"/>
      <c r="BX26" s="35"/>
      <c r="BY26" s="35"/>
      <c r="BZ26" s="35"/>
      <c r="CA26" s="35"/>
      <c r="CB26" s="35"/>
      <c r="CC26" s="79">
        <v>6440100000</v>
      </c>
      <c r="CD26" s="73"/>
      <c r="CE26" s="73"/>
      <c r="CF26" s="73"/>
      <c r="CG26" s="73"/>
      <c r="CH26" s="79" t="s">
        <v>53</v>
      </c>
      <c r="CI26" s="73"/>
      <c r="CJ26" s="73"/>
      <c r="CK26" s="73"/>
      <c r="CL26" s="73"/>
      <c r="CM26" s="73"/>
      <c r="CN26" s="73"/>
      <c r="CO26" s="73"/>
      <c r="CP26" s="73"/>
      <c r="CQ26" s="35"/>
      <c r="CR26" s="115">
        <v>488200</v>
      </c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7" t="s">
        <v>94</v>
      </c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36"/>
      <c r="DR26" s="117" t="s">
        <v>193</v>
      </c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79" t="s">
        <v>46</v>
      </c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9" t="s">
        <v>45</v>
      </c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41"/>
      <c r="FD26" s="41"/>
      <c r="FE26" s="41"/>
      <c r="FF26" s="47"/>
      <c r="FG26" s="32"/>
      <c r="FH26" s="33"/>
    </row>
    <row r="27" spans="1:164" s="3" customFormat="1" ht="36" customHeight="1" thickBot="1">
      <c r="A27" s="100" t="s">
        <v>147</v>
      </c>
      <c r="B27" s="73"/>
      <c r="C27" s="73"/>
      <c r="D27" s="73"/>
      <c r="E27" s="73"/>
      <c r="F27" s="73"/>
      <c r="G27" s="73"/>
      <c r="H27" s="34"/>
      <c r="I27" s="226" t="s">
        <v>258</v>
      </c>
      <c r="J27" s="116"/>
      <c r="K27" s="116"/>
      <c r="L27" s="116"/>
      <c r="M27" s="116"/>
      <c r="N27" s="116"/>
      <c r="O27" s="116"/>
      <c r="P27" s="116"/>
      <c r="Q27" s="116"/>
      <c r="R27" s="122">
        <v>2411130</v>
      </c>
      <c r="S27" s="116"/>
      <c r="T27" s="116"/>
      <c r="U27" s="116"/>
      <c r="V27" s="116"/>
      <c r="W27" s="116"/>
      <c r="X27" s="116"/>
      <c r="Y27" s="116"/>
      <c r="Z27" s="116"/>
      <c r="AA27" s="79" t="s">
        <v>215</v>
      </c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9" t="s">
        <v>247</v>
      </c>
      <c r="AN27" s="73"/>
      <c r="AO27" s="73"/>
      <c r="AP27" s="73"/>
      <c r="AQ27" s="73"/>
      <c r="AR27" s="73"/>
      <c r="AS27" s="73"/>
      <c r="AT27" s="73"/>
      <c r="AU27" s="73"/>
      <c r="AV27" s="73"/>
      <c r="AW27" s="35"/>
      <c r="AX27" s="35"/>
      <c r="AY27" s="35"/>
      <c r="AZ27" s="35"/>
      <c r="BA27" s="35"/>
      <c r="BB27" s="79">
        <v>876</v>
      </c>
      <c r="BC27" s="73"/>
      <c r="BD27" s="73"/>
      <c r="BE27" s="73"/>
      <c r="BF27" s="73"/>
      <c r="BG27" s="73"/>
      <c r="BH27" s="122" t="s">
        <v>203</v>
      </c>
      <c r="BI27" s="116"/>
      <c r="BJ27" s="116"/>
      <c r="BK27" s="116"/>
      <c r="BL27" s="116"/>
      <c r="BM27" s="116"/>
      <c r="BN27" s="35"/>
      <c r="BO27" s="35"/>
      <c r="BP27" s="35"/>
      <c r="BQ27" s="79">
        <v>3423</v>
      </c>
      <c r="BR27" s="73"/>
      <c r="BS27" s="73"/>
      <c r="BT27" s="73"/>
      <c r="BU27" s="73"/>
      <c r="BV27" s="73"/>
      <c r="BW27" s="73"/>
      <c r="BX27" s="35"/>
      <c r="BY27" s="35"/>
      <c r="BZ27" s="35"/>
      <c r="CA27" s="35"/>
      <c r="CB27" s="35"/>
      <c r="CC27" s="79">
        <v>6440100000</v>
      </c>
      <c r="CD27" s="73"/>
      <c r="CE27" s="73"/>
      <c r="CF27" s="73"/>
      <c r="CG27" s="73"/>
      <c r="CH27" s="79" t="s">
        <v>53</v>
      </c>
      <c r="CI27" s="73"/>
      <c r="CJ27" s="73"/>
      <c r="CK27" s="73"/>
      <c r="CL27" s="73"/>
      <c r="CM27" s="73"/>
      <c r="CN27" s="73"/>
      <c r="CO27" s="73"/>
      <c r="CP27" s="73"/>
      <c r="CQ27" s="35"/>
      <c r="CR27" s="115">
        <v>124500</v>
      </c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7" t="s">
        <v>94</v>
      </c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36"/>
      <c r="DR27" s="117" t="s">
        <v>193</v>
      </c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79" t="s">
        <v>46</v>
      </c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9" t="s">
        <v>45</v>
      </c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41"/>
      <c r="FD27" s="41"/>
      <c r="FE27" s="41"/>
      <c r="FF27" s="47"/>
      <c r="FG27" s="32"/>
      <c r="FH27" s="33"/>
    </row>
    <row r="28" spans="1:164" s="3" customFormat="1" ht="36.75" customHeight="1" thickBot="1">
      <c r="A28" s="100" t="s">
        <v>185</v>
      </c>
      <c r="B28" s="73"/>
      <c r="C28" s="73"/>
      <c r="D28" s="73"/>
      <c r="E28" s="73"/>
      <c r="F28" s="73"/>
      <c r="G28" s="73"/>
      <c r="H28" s="34"/>
      <c r="I28" s="122" t="s">
        <v>229</v>
      </c>
      <c r="J28" s="116"/>
      <c r="K28" s="116"/>
      <c r="L28" s="116"/>
      <c r="M28" s="116"/>
      <c r="N28" s="116"/>
      <c r="O28" s="116"/>
      <c r="P28" s="116"/>
      <c r="Q28" s="116"/>
      <c r="R28" s="122">
        <v>2714000</v>
      </c>
      <c r="S28" s="116"/>
      <c r="T28" s="116"/>
      <c r="U28" s="116"/>
      <c r="V28" s="116"/>
      <c r="W28" s="116"/>
      <c r="X28" s="116"/>
      <c r="Y28" s="116"/>
      <c r="Z28" s="116"/>
      <c r="AA28" s="79" t="s">
        <v>216</v>
      </c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9" t="s">
        <v>248</v>
      </c>
      <c r="AN28" s="73"/>
      <c r="AO28" s="73"/>
      <c r="AP28" s="73"/>
      <c r="AQ28" s="73"/>
      <c r="AR28" s="73"/>
      <c r="AS28" s="73"/>
      <c r="AT28" s="73"/>
      <c r="AU28" s="73"/>
      <c r="AV28" s="73"/>
      <c r="AW28" s="35"/>
      <c r="AX28" s="35"/>
      <c r="AY28" s="35"/>
      <c r="AZ28" s="35"/>
      <c r="BA28" s="35"/>
      <c r="BB28" s="79">
        <v>876</v>
      </c>
      <c r="BC28" s="73"/>
      <c r="BD28" s="73"/>
      <c r="BE28" s="73"/>
      <c r="BF28" s="73"/>
      <c r="BG28" s="73"/>
      <c r="BH28" s="79" t="s">
        <v>203</v>
      </c>
      <c r="BI28" s="73"/>
      <c r="BJ28" s="73"/>
      <c r="BK28" s="73"/>
      <c r="BL28" s="73"/>
      <c r="BM28" s="73"/>
      <c r="BN28" s="35"/>
      <c r="BO28" s="35"/>
      <c r="BP28" s="35"/>
      <c r="BQ28" s="79">
        <v>3423</v>
      </c>
      <c r="BR28" s="73"/>
      <c r="BS28" s="73"/>
      <c r="BT28" s="73"/>
      <c r="BU28" s="73"/>
      <c r="BV28" s="73"/>
      <c r="BW28" s="73"/>
      <c r="BX28" s="35"/>
      <c r="BY28" s="35"/>
      <c r="BZ28" s="35"/>
      <c r="CA28" s="35"/>
      <c r="CB28" s="35"/>
      <c r="CC28" s="79">
        <v>6440100000</v>
      </c>
      <c r="CD28" s="73"/>
      <c r="CE28" s="73"/>
      <c r="CF28" s="73"/>
      <c r="CG28" s="73"/>
      <c r="CH28" s="79" t="s">
        <v>53</v>
      </c>
      <c r="CI28" s="73"/>
      <c r="CJ28" s="73"/>
      <c r="CK28" s="73"/>
      <c r="CL28" s="73"/>
      <c r="CM28" s="73"/>
      <c r="CN28" s="73"/>
      <c r="CO28" s="73"/>
      <c r="CP28" s="73"/>
      <c r="CQ28" s="35"/>
      <c r="CR28" s="115">
        <v>134270</v>
      </c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7" t="s">
        <v>94</v>
      </c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36"/>
      <c r="DR28" s="117" t="s">
        <v>193</v>
      </c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79" t="s">
        <v>46</v>
      </c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9" t="s">
        <v>45</v>
      </c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41"/>
      <c r="FD28" s="41"/>
      <c r="FE28" s="41"/>
      <c r="FF28" s="47"/>
      <c r="FG28" s="32"/>
      <c r="FH28" s="33"/>
    </row>
    <row r="29" spans="1:164" s="3" customFormat="1" ht="36.75" customHeight="1" thickBot="1">
      <c r="A29" s="100" t="s">
        <v>149</v>
      </c>
      <c r="B29" s="73"/>
      <c r="C29" s="73"/>
      <c r="D29" s="73"/>
      <c r="E29" s="73"/>
      <c r="F29" s="73"/>
      <c r="G29" s="73"/>
      <c r="H29" s="34"/>
      <c r="I29" s="122" t="s">
        <v>230</v>
      </c>
      <c r="J29" s="116"/>
      <c r="K29" s="116"/>
      <c r="L29" s="116"/>
      <c r="M29" s="116"/>
      <c r="N29" s="116"/>
      <c r="O29" s="116"/>
      <c r="P29" s="116"/>
      <c r="Q29" s="116"/>
      <c r="R29" s="122">
        <v>5190090</v>
      </c>
      <c r="S29" s="116"/>
      <c r="T29" s="116"/>
      <c r="U29" s="116"/>
      <c r="V29" s="116"/>
      <c r="W29" s="116"/>
      <c r="X29" s="116"/>
      <c r="Y29" s="116"/>
      <c r="Z29" s="116"/>
      <c r="AA29" s="79" t="s">
        <v>217</v>
      </c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9" t="s">
        <v>249</v>
      </c>
      <c r="AN29" s="73"/>
      <c r="AO29" s="73"/>
      <c r="AP29" s="73"/>
      <c r="AQ29" s="73"/>
      <c r="AR29" s="73"/>
      <c r="AS29" s="73"/>
      <c r="AT29" s="73"/>
      <c r="AU29" s="73"/>
      <c r="AV29" s="73"/>
      <c r="AW29" s="35"/>
      <c r="AX29" s="35"/>
      <c r="AY29" s="35"/>
      <c r="AZ29" s="35"/>
      <c r="BA29" s="35"/>
      <c r="BB29" s="100" t="s">
        <v>222</v>
      </c>
      <c r="BC29" s="101"/>
      <c r="BD29" s="101"/>
      <c r="BE29" s="101"/>
      <c r="BF29" s="101"/>
      <c r="BG29" s="101"/>
      <c r="BH29" s="79" t="s">
        <v>221</v>
      </c>
      <c r="BI29" s="73"/>
      <c r="BJ29" s="73"/>
      <c r="BK29" s="73"/>
      <c r="BL29" s="73"/>
      <c r="BM29" s="73"/>
      <c r="BN29" s="35"/>
      <c r="BO29" s="35"/>
      <c r="BP29" s="35"/>
      <c r="BQ29" s="79">
        <v>52</v>
      </c>
      <c r="BR29" s="73"/>
      <c r="BS29" s="73"/>
      <c r="BT29" s="73"/>
      <c r="BU29" s="73"/>
      <c r="BV29" s="73"/>
      <c r="BW29" s="73"/>
      <c r="BX29" s="35"/>
      <c r="BY29" s="35"/>
      <c r="BZ29" s="35"/>
      <c r="CA29" s="35"/>
      <c r="CB29" s="35"/>
      <c r="CC29" s="79">
        <v>6440100000</v>
      </c>
      <c r="CD29" s="73"/>
      <c r="CE29" s="73"/>
      <c r="CF29" s="73"/>
      <c r="CG29" s="73"/>
      <c r="CH29" s="79" t="s">
        <v>53</v>
      </c>
      <c r="CI29" s="73"/>
      <c r="CJ29" s="73"/>
      <c r="CK29" s="73"/>
      <c r="CL29" s="73"/>
      <c r="CM29" s="73"/>
      <c r="CN29" s="73"/>
      <c r="CO29" s="73"/>
      <c r="CP29" s="73"/>
      <c r="CQ29" s="35"/>
      <c r="CR29" s="115">
        <v>260800</v>
      </c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7" t="s">
        <v>94</v>
      </c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36"/>
      <c r="DR29" s="117" t="s">
        <v>193</v>
      </c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79" t="s">
        <v>46</v>
      </c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9" t="s">
        <v>45</v>
      </c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41"/>
      <c r="FD29" s="41"/>
      <c r="FE29" s="41"/>
      <c r="FF29" s="47"/>
      <c r="FG29" s="32"/>
      <c r="FH29" s="33"/>
    </row>
    <row r="30" spans="1:164" s="3" customFormat="1" ht="49.5" customHeight="1" thickBot="1">
      <c r="A30" s="100" t="s">
        <v>175</v>
      </c>
      <c r="B30" s="73"/>
      <c r="C30" s="73"/>
      <c r="D30" s="73"/>
      <c r="E30" s="73"/>
      <c r="F30" s="73"/>
      <c r="G30" s="73"/>
      <c r="H30" s="34"/>
      <c r="I30" s="72" t="s">
        <v>231</v>
      </c>
      <c r="J30" s="72"/>
      <c r="K30" s="72"/>
      <c r="L30" s="72"/>
      <c r="M30" s="72"/>
      <c r="N30" s="72"/>
      <c r="O30" s="72"/>
      <c r="P30" s="72"/>
      <c r="Q30" s="72"/>
      <c r="R30" s="122">
        <v>3699000</v>
      </c>
      <c r="S30" s="116"/>
      <c r="T30" s="116"/>
      <c r="U30" s="116"/>
      <c r="V30" s="116"/>
      <c r="W30" s="116"/>
      <c r="X30" s="116"/>
      <c r="Y30" s="116"/>
      <c r="Z30" s="116"/>
      <c r="AA30" s="79" t="s">
        <v>218</v>
      </c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9" t="s">
        <v>142</v>
      </c>
      <c r="AN30" s="73"/>
      <c r="AO30" s="73"/>
      <c r="AP30" s="73"/>
      <c r="AQ30" s="73"/>
      <c r="AR30" s="73"/>
      <c r="AS30" s="73"/>
      <c r="AT30" s="73"/>
      <c r="AU30" s="73"/>
      <c r="AV30" s="73"/>
      <c r="AW30" s="35"/>
      <c r="AX30" s="35"/>
      <c r="AY30" s="35"/>
      <c r="AZ30" s="35"/>
      <c r="BA30" s="35"/>
      <c r="BB30" s="79">
        <v>876</v>
      </c>
      <c r="BC30" s="73"/>
      <c r="BD30" s="73"/>
      <c r="BE30" s="73"/>
      <c r="BF30" s="73"/>
      <c r="BG30" s="73"/>
      <c r="BH30" s="79" t="s">
        <v>144</v>
      </c>
      <c r="BI30" s="73"/>
      <c r="BJ30" s="73"/>
      <c r="BK30" s="73"/>
      <c r="BL30" s="73"/>
      <c r="BM30" s="73"/>
      <c r="BN30" s="35"/>
      <c r="BO30" s="35"/>
      <c r="BP30" s="35"/>
      <c r="BQ30" s="79">
        <v>17</v>
      </c>
      <c r="BR30" s="73"/>
      <c r="BS30" s="73"/>
      <c r="BT30" s="73"/>
      <c r="BU30" s="73"/>
      <c r="BV30" s="73"/>
      <c r="BW30" s="73"/>
      <c r="BX30" s="35"/>
      <c r="BY30" s="35"/>
      <c r="BZ30" s="35"/>
      <c r="CA30" s="35"/>
      <c r="CB30" s="35"/>
      <c r="CC30" s="79">
        <v>6440100000</v>
      </c>
      <c r="CD30" s="73"/>
      <c r="CE30" s="73"/>
      <c r="CF30" s="73"/>
      <c r="CG30" s="73"/>
      <c r="CH30" s="79" t="s">
        <v>53</v>
      </c>
      <c r="CI30" s="73"/>
      <c r="CJ30" s="73"/>
      <c r="CK30" s="73"/>
      <c r="CL30" s="73"/>
      <c r="CM30" s="73"/>
      <c r="CN30" s="73"/>
      <c r="CO30" s="73"/>
      <c r="CP30" s="73"/>
      <c r="CQ30" s="35"/>
      <c r="CR30" s="115">
        <v>242604</v>
      </c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7" t="s">
        <v>94</v>
      </c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36"/>
      <c r="DR30" s="119" t="s">
        <v>193</v>
      </c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79" t="s">
        <v>46</v>
      </c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9" t="s">
        <v>45</v>
      </c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41"/>
      <c r="FD30" s="41"/>
      <c r="FE30" s="41"/>
      <c r="FF30" s="47"/>
      <c r="FG30" s="32"/>
      <c r="FH30" s="33"/>
    </row>
    <row r="31" spans="1:164" s="9" customFormat="1" ht="55.5" customHeight="1">
      <c r="A31" s="72" t="s">
        <v>176</v>
      </c>
      <c r="B31" s="72"/>
      <c r="C31" s="72"/>
      <c r="D31" s="72"/>
      <c r="E31" s="72"/>
      <c r="F31" s="72"/>
      <c r="G31" s="72"/>
      <c r="H31" s="72"/>
      <c r="I31" s="72" t="s">
        <v>161</v>
      </c>
      <c r="J31" s="72"/>
      <c r="K31" s="72"/>
      <c r="L31" s="72"/>
      <c r="M31" s="72"/>
      <c r="N31" s="72"/>
      <c r="O31" s="72"/>
      <c r="P31" s="72"/>
      <c r="Q31" s="72"/>
      <c r="R31" s="72" t="s">
        <v>232</v>
      </c>
      <c r="S31" s="72"/>
      <c r="T31" s="72"/>
      <c r="U31" s="72"/>
      <c r="V31" s="72"/>
      <c r="W31" s="72"/>
      <c r="X31" s="72"/>
      <c r="Y31" s="72"/>
      <c r="Z31" s="72"/>
      <c r="AA31" s="64" t="s">
        <v>160</v>
      </c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 t="s">
        <v>142</v>
      </c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72" t="s">
        <v>143</v>
      </c>
      <c r="BC31" s="72"/>
      <c r="BD31" s="72"/>
      <c r="BE31" s="72"/>
      <c r="BF31" s="72"/>
      <c r="BG31" s="72"/>
      <c r="BH31" s="64" t="s">
        <v>203</v>
      </c>
      <c r="BI31" s="64"/>
      <c r="BJ31" s="64"/>
      <c r="BK31" s="64"/>
      <c r="BL31" s="64"/>
      <c r="BM31" s="64"/>
      <c r="BN31" s="64"/>
      <c r="BO31" s="64"/>
      <c r="BP31" s="64"/>
      <c r="BQ31" s="108">
        <v>1</v>
      </c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72" t="s">
        <v>41</v>
      </c>
      <c r="CC31" s="72"/>
      <c r="CD31" s="72"/>
      <c r="CE31" s="72"/>
      <c r="CF31" s="72"/>
      <c r="CG31" s="72"/>
      <c r="CH31" s="64" t="s">
        <v>53</v>
      </c>
      <c r="CI31" s="64"/>
      <c r="CJ31" s="64"/>
      <c r="CK31" s="64"/>
      <c r="CL31" s="64"/>
      <c r="CM31" s="64"/>
      <c r="CN31" s="64"/>
      <c r="CO31" s="64"/>
      <c r="CP31" s="64"/>
      <c r="CQ31" s="71">
        <v>437336</v>
      </c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108" t="s">
        <v>162</v>
      </c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 t="s">
        <v>163</v>
      </c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64" t="s">
        <v>211</v>
      </c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7" t="s">
        <v>45</v>
      </c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49"/>
      <c r="FH31" s="30"/>
    </row>
    <row r="32" spans="1:162" s="9" customFormat="1" ht="59.25" customHeight="1" hidden="1">
      <c r="A32" s="72"/>
      <c r="B32" s="72"/>
      <c r="C32" s="72"/>
      <c r="D32" s="72"/>
      <c r="E32" s="72"/>
      <c r="F32" s="72"/>
      <c r="G32" s="72"/>
      <c r="H32" s="72"/>
      <c r="I32" s="110"/>
      <c r="J32" s="110"/>
      <c r="K32" s="110"/>
      <c r="L32" s="110"/>
      <c r="M32" s="110"/>
      <c r="N32" s="110"/>
      <c r="O32" s="110"/>
      <c r="P32" s="110"/>
      <c r="Q32" s="110"/>
      <c r="R32" s="72"/>
      <c r="S32" s="72"/>
      <c r="T32" s="72"/>
      <c r="U32" s="72"/>
      <c r="V32" s="72"/>
      <c r="W32" s="72"/>
      <c r="X32" s="72"/>
      <c r="Y32" s="72"/>
      <c r="Z32" s="72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72"/>
      <c r="BC32" s="72"/>
      <c r="BD32" s="72"/>
      <c r="BE32" s="72"/>
      <c r="BF32" s="72"/>
      <c r="BG32" s="72"/>
      <c r="BH32" s="64"/>
      <c r="BI32" s="64"/>
      <c r="BJ32" s="64"/>
      <c r="BK32" s="64"/>
      <c r="BL32" s="64"/>
      <c r="BM32" s="64"/>
      <c r="BN32" s="64"/>
      <c r="BO32" s="64"/>
      <c r="BP32" s="64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72"/>
      <c r="CC32" s="72"/>
      <c r="CD32" s="72"/>
      <c r="CE32" s="72"/>
      <c r="CF32" s="72"/>
      <c r="CG32" s="72"/>
      <c r="CH32" s="64"/>
      <c r="CI32" s="64"/>
      <c r="CJ32" s="64"/>
      <c r="CK32" s="64"/>
      <c r="CL32" s="64"/>
      <c r="CM32" s="64"/>
      <c r="CN32" s="64"/>
      <c r="CO32" s="64"/>
      <c r="CP32" s="64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49"/>
    </row>
    <row r="33" spans="1:162" s="9" customFormat="1" ht="59.25" customHeight="1" hidden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110"/>
      <c r="S33" s="110"/>
      <c r="T33" s="110"/>
      <c r="U33" s="110"/>
      <c r="V33" s="110"/>
      <c r="W33" s="110"/>
      <c r="X33" s="110"/>
      <c r="Y33" s="110"/>
      <c r="Z33" s="110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110"/>
      <c r="BC33" s="110"/>
      <c r="BD33" s="110"/>
      <c r="BE33" s="110"/>
      <c r="BF33" s="110"/>
      <c r="BG33" s="110"/>
      <c r="BH33" s="113"/>
      <c r="BI33" s="113"/>
      <c r="BJ33" s="113"/>
      <c r="BK33" s="113"/>
      <c r="BL33" s="113"/>
      <c r="BM33" s="113"/>
      <c r="BN33" s="113"/>
      <c r="BO33" s="113"/>
      <c r="BP33" s="113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0"/>
      <c r="CC33" s="110"/>
      <c r="CD33" s="110"/>
      <c r="CE33" s="110"/>
      <c r="CF33" s="110"/>
      <c r="CG33" s="110"/>
      <c r="CH33" s="111"/>
      <c r="CI33" s="111"/>
      <c r="CJ33" s="111"/>
      <c r="CK33" s="111"/>
      <c r="CL33" s="111"/>
      <c r="CM33" s="111"/>
      <c r="CN33" s="111"/>
      <c r="CO33" s="111"/>
      <c r="CP33" s="111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49"/>
    </row>
    <row r="34" spans="1:162" s="9" customFormat="1" ht="59.25" customHeight="1" hidden="1">
      <c r="A34" s="72"/>
      <c r="B34" s="72"/>
      <c r="C34" s="72"/>
      <c r="D34" s="72"/>
      <c r="E34" s="72"/>
      <c r="F34" s="72"/>
      <c r="G34" s="72"/>
      <c r="H34" s="72"/>
      <c r="I34" s="50"/>
      <c r="J34" s="50"/>
      <c r="K34" s="50"/>
      <c r="L34" s="50"/>
      <c r="M34" s="50"/>
      <c r="N34" s="50"/>
      <c r="O34" s="50"/>
      <c r="P34" s="50"/>
      <c r="Q34" s="50"/>
      <c r="R34" s="72"/>
      <c r="S34" s="72"/>
      <c r="T34" s="72"/>
      <c r="U34" s="72"/>
      <c r="V34" s="72"/>
      <c r="W34" s="72"/>
      <c r="X34" s="72"/>
      <c r="Y34" s="72"/>
      <c r="Z34" s="72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72"/>
      <c r="BC34" s="72"/>
      <c r="BD34" s="72"/>
      <c r="BE34" s="72"/>
      <c r="BF34" s="72"/>
      <c r="BG34" s="72"/>
      <c r="BH34" s="64"/>
      <c r="BI34" s="64"/>
      <c r="BJ34" s="64"/>
      <c r="BK34" s="64"/>
      <c r="BL34" s="64"/>
      <c r="BM34" s="64"/>
      <c r="BN34" s="64"/>
      <c r="BO34" s="64"/>
      <c r="BP34" s="64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72"/>
      <c r="CC34" s="72"/>
      <c r="CD34" s="72"/>
      <c r="CE34" s="72"/>
      <c r="CF34" s="72"/>
      <c r="CG34" s="72"/>
      <c r="CH34" s="74"/>
      <c r="CI34" s="74"/>
      <c r="CJ34" s="74"/>
      <c r="CK34" s="74"/>
      <c r="CL34" s="74"/>
      <c r="CM34" s="74"/>
      <c r="CN34" s="74"/>
      <c r="CO34" s="74"/>
      <c r="CP34" s="74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49"/>
    </row>
    <row r="35" spans="1:162" s="9" customFormat="1" ht="18.75" customHeight="1">
      <c r="A35" s="90" t="s">
        <v>165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51"/>
      <c r="FD35" s="51"/>
      <c r="FE35" s="51"/>
      <c r="FF35" s="49"/>
    </row>
    <row r="36" spans="1:162" s="9" customFormat="1" ht="59.25" customHeight="1" hidden="1">
      <c r="A36" s="72"/>
      <c r="B36" s="72"/>
      <c r="C36" s="72"/>
      <c r="D36" s="72"/>
      <c r="E36" s="72"/>
      <c r="F36" s="72"/>
      <c r="G36" s="72"/>
      <c r="H36" s="72"/>
      <c r="I36" s="72" t="s">
        <v>195</v>
      </c>
      <c r="J36" s="69"/>
      <c r="K36" s="69"/>
      <c r="L36" s="69"/>
      <c r="M36" s="69"/>
      <c r="N36" s="69"/>
      <c r="O36" s="69"/>
      <c r="P36" s="69"/>
      <c r="Q36" s="69"/>
      <c r="R36" s="72"/>
      <c r="S36" s="72"/>
      <c r="T36" s="72"/>
      <c r="U36" s="72"/>
      <c r="V36" s="72"/>
      <c r="W36" s="72"/>
      <c r="X36" s="72"/>
      <c r="Y36" s="72"/>
      <c r="Z36" s="72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2"/>
      <c r="BC36" s="72"/>
      <c r="BD36" s="72"/>
      <c r="BE36" s="72"/>
      <c r="BF36" s="72"/>
      <c r="BG36" s="72"/>
      <c r="BH36" s="64"/>
      <c r="BI36" s="64"/>
      <c r="BJ36" s="64"/>
      <c r="BK36" s="64"/>
      <c r="BL36" s="64"/>
      <c r="BM36" s="64"/>
      <c r="BN36" s="64"/>
      <c r="BO36" s="64"/>
      <c r="BP36" s="64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72"/>
      <c r="CC36" s="72"/>
      <c r="CD36" s="72"/>
      <c r="CE36" s="72"/>
      <c r="CF36" s="72"/>
      <c r="CG36" s="72"/>
      <c r="CH36" s="74"/>
      <c r="CI36" s="74"/>
      <c r="CJ36" s="74"/>
      <c r="CK36" s="74"/>
      <c r="CL36" s="74"/>
      <c r="CM36" s="74"/>
      <c r="CN36" s="74"/>
      <c r="CO36" s="74"/>
      <c r="CP36" s="74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49"/>
    </row>
    <row r="37" spans="1:162" s="9" customFormat="1" ht="59.25" customHeight="1">
      <c r="A37" s="72" t="s">
        <v>177</v>
      </c>
      <c r="B37" s="69"/>
      <c r="C37" s="69"/>
      <c r="D37" s="69"/>
      <c r="E37" s="69"/>
      <c r="F37" s="69"/>
      <c r="G37" s="69"/>
      <c r="H37" s="39"/>
      <c r="I37" s="72" t="s">
        <v>200</v>
      </c>
      <c r="J37" s="69"/>
      <c r="K37" s="69"/>
      <c r="L37" s="69"/>
      <c r="M37" s="69"/>
      <c r="N37" s="69"/>
      <c r="O37" s="69"/>
      <c r="P37" s="69"/>
      <c r="Q37" s="69"/>
      <c r="R37" s="72" t="s">
        <v>164</v>
      </c>
      <c r="S37" s="69"/>
      <c r="T37" s="69"/>
      <c r="U37" s="69"/>
      <c r="V37" s="69"/>
      <c r="W37" s="69"/>
      <c r="X37" s="69"/>
      <c r="Y37" s="69"/>
      <c r="Z37" s="69"/>
      <c r="AA37" s="64" t="s">
        <v>196</v>
      </c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4" t="s">
        <v>142</v>
      </c>
      <c r="AN37" s="66"/>
      <c r="AO37" s="66"/>
      <c r="AP37" s="66"/>
      <c r="AQ37" s="66"/>
      <c r="AR37" s="66"/>
      <c r="AS37" s="66"/>
      <c r="AT37" s="66"/>
      <c r="AU37" s="66"/>
      <c r="AV37" s="66"/>
      <c r="AW37" s="76"/>
      <c r="AX37" s="76"/>
      <c r="AY37" s="76"/>
      <c r="AZ37" s="76"/>
      <c r="BA37" s="76"/>
      <c r="BB37" s="76"/>
      <c r="BC37" s="80" t="s">
        <v>65</v>
      </c>
      <c r="BD37" s="66"/>
      <c r="BE37" s="66"/>
      <c r="BF37" s="66"/>
      <c r="BG37" s="66"/>
      <c r="BH37" s="64" t="s">
        <v>197</v>
      </c>
      <c r="BI37" s="66"/>
      <c r="BJ37" s="66"/>
      <c r="BK37" s="66"/>
      <c r="BL37" s="66"/>
      <c r="BM37" s="66"/>
      <c r="BN37" s="40"/>
      <c r="BO37" s="40"/>
      <c r="BP37" s="40"/>
      <c r="BQ37" s="108">
        <v>5000</v>
      </c>
      <c r="BR37" s="69"/>
      <c r="BS37" s="69"/>
      <c r="BT37" s="69"/>
      <c r="BU37" s="69"/>
      <c r="BV37" s="69"/>
      <c r="BW37" s="69"/>
      <c r="BX37" s="42"/>
      <c r="BY37" s="42"/>
      <c r="BZ37" s="42"/>
      <c r="CA37" s="42"/>
      <c r="CB37" s="72" t="s">
        <v>145</v>
      </c>
      <c r="CC37" s="69"/>
      <c r="CD37" s="69"/>
      <c r="CE37" s="69"/>
      <c r="CF37" s="69"/>
      <c r="CG37" s="69"/>
      <c r="CH37" s="74" t="s">
        <v>53</v>
      </c>
      <c r="CI37" s="76"/>
      <c r="CJ37" s="76"/>
      <c r="CK37" s="76"/>
      <c r="CL37" s="76"/>
      <c r="CM37" s="76"/>
      <c r="CN37" s="76"/>
      <c r="CO37" s="76"/>
      <c r="CP37" s="76"/>
      <c r="CQ37" s="76"/>
      <c r="CR37" s="71">
        <v>2575049.35</v>
      </c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72" t="s">
        <v>83</v>
      </c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72" t="s">
        <v>172</v>
      </c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4" t="s">
        <v>211</v>
      </c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7" t="s">
        <v>45</v>
      </c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</row>
    <row r="38" spans="1:162" s="9" customFormat="1" ht="59.25" customHeight="1">
      <c r="A38" s="80" t="s">
        <v>178</v>
      </c>
      <c r="B38" s="66"/>
      <c r="C38" s="66"/>
      <c r="D38" s="66"/>
      <c r="E38" s="66"/>
      <c r="F38" s="66"/>
      <c r="G38" s="66"/>
      <c r="H38" s="39"/>
      <c r="I38" s="72" t="s">
        <v>259</v>
      </c>
      <c r="J38" s="72"/>
      <c r="K38" s="72"/>
      <c r="L38" s="72"/>
      <c r="M38" s="72"/>
      <c r="N38" s="72"/>
      <c r="O38" s="72"/>
      <c r="P38" s="72"/>
      <c r="Q38" s="72"/>
      <c r="R38" s="106">
        <v>8512040</v>
      </c>
      <c r="S38" s="106"/>
      <c r="T38" s="106"/>
      <c r="U38" s="106"/>
      <c r="V38" s="106"/>
      <c r="W38" s="106"/>
      <c r="X38" s="106"/>
      <c r="Y38" s="106"/>
      <c r="Z38" s="106"/>
      <c r="AA38" s="64" t="s">
        <v>201</v>
      </c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4" t="s">
        <v>142</v>
      </c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80" t="s">
        <v>143</v>
      </c>
      <c r="BD38" s="66"/>
      <c r="BE38" s="66"/>
      <c r="BF38" s="66"/>
      <c r="BG38" s="66"/>
      <c r="BH38" s="64" t="s">
        <v>202</v>
      </c>
      <c r="BI38" s="66"/>
      <c r="BJ38" s="66"/>
      <c r="BK38" s="66"/>
      <c r="BL38" s="66"/>
      <c r="BM38" s="66"/>
      <c r="BN38" s="40"/>
      <c r="BO38" s="40"/>
      <c r="BP38" s="40"/>
      <c r="BQ38" s="108">
        <v>1</v>
      </c>
      <c r="BR38" s="69"/>
      <c r="BS38" s="69"/>
      <c r="BT38" s="69"/>
      <c r="BU38" s="69"/>
      <c r="BV38" s="69"/>
      <c r="BW38" s="69"/>
      <c r="BX38" s="42"/>
      <c r="BY38" s="42"/>
      <c r="BZ38" s="42"/>
      <c r="CA38" s="42"/>
      <c r="CB38" s="39"/>
      <c r="CC38" s="106">
        <v>64010000</v>
      </c>
      <c r="CD38" s="106"/>
      <c r="CE38" s="106"/>
      <c r="CF38" s="106"/>
      <c r="CG38" s="106"/>
      <c r="CH38" s="74" t="s">
        <v>53</v>
      </c>
      <c r="CI38" s="76"/>
      <c r="CJ38" s="76"/>
      <c r="CK38" s="76"/>
      <c r="CL38" s="76"/>
      <c r="CM38" s="76"/>
      <c r="CN38" s="76"/>
      <c r="CO38" s="76"/>
      <c r="CP38" s="76"/>
      <c r="CQ38" s="53"/>
      <c r="CR38" s="71">
        <v>526300</v>
      </c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72" t="s">
        <v>193</v>
      </c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52"/>
      <c r="DR38" s="72" t="s">
        <v>163</v>
      </c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4" t="s">
        <v>210</v>
      </c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7" t="s">
        <v>45</v>
      </c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54"/>
      <c r="FD38" s="54"/>
      <c r="FE38" s="54"/>
      <c r="FF38" s="54"/>
    </row>
    <row r="39" spans="1:162" s="9" customFormat="1" ht="64.5" customHeight="1">
      <c r="A39" s="72" t="s">
        <v>194</v>
      </c>
      <c r="B39" s="72"/>
      <c r="C39" s="72"/>
      <c r="D39" s="72"/>
      <c r="E39" s="72"/>
      <c r="F39" s="72"/>
      <c r="G39" s="72"/>
      <c r="H39" s="72"/>
      <c r="I39" s="72" t="s">
        <v>167</v>
      </c>
      <c r="J39" s="69"/>
      <c r="K39" s="69"/>
      <c r="L39" s="69"/>
      <c r="M39" s="69"/>
      <c r="N39" s="69"/>
      <c r="O39" s="69"/>
      <c r="P39" s="69"/>
      <c r="Q39" s="69"/>
      <c r="R39" s="72" t="s">
        <v>153</v>
      </c>
      <c r="S39" s="72"/>
      <c r="T39" s="72"/>
      <c r="U39" s="72"/>
      <c r="V39" s="72"/>
      <c r="W39" s="72"/>
      <c r="X39" s="72"/>
      <c r="Y39" s="72"/>
      <c r="Z39" s="72"/>
      <c r="AA39" s="64" t="s">
        <v>166</v>
      </c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 t="s">
        <v>189</v>
      </c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72" t="s">
        <v>59</v>
      </c>
      <c r="BC39" s="72"/>
      <c r="BD39" s="72"/>
      <c r="BE39" s="72"/>
      <c r="BF39" s="72"/>
      <c r="BG39" s="72"/>
      <c r="BH39" s="64" t="s">
        <v>152</v>
      </c>
      <c r="BI39" s="64"/>
      <c r="BJ39" s="64"/>
      <c r="BK39" s="64"/>
      <c r="BL39" s="64"/>
      <c r="BM39" s="64"/>
      <c r="BN39" s="64"/>
      <c r="BO39" s="64"/>
      <c r="BP39" s="64"/>
      <c r="BQ39" s="105">
        <v>4500</v>
      </c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72" t="s">
        <v>146</v>
      </c>
      <c r="CC39" s="72"/>
      <c r="CD39" s="72"/>
      <c r="CE39" s="72"/>
      <c r="CF39" s="72"/>
      <c r="CG39" s="72"/>
      <c r="CH39" s="74" t="s">
        <v>53</v>
      </c>
      <c r="CI39" s="74"/>
      <c r="CJ39" s="74"/>
      <c r="CK39" s="74"/>
      <c r="CL39" s="74"/>
      <c r="CM39" s="74"/>
      <c r="CN39" s="74"/>
      <c r="CO39" s="74"/>
      <c r="CP39" s="74"/>
      <c r="CQ39" s="71">
        <v>2938500</v>
      </c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2" t="s">
        <v>168</v>
      </c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 t="s">
        <v>163</v>
      </c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64" t="s">
        <v>46</v>
      </c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7" t="s">
        <v>45</v>
      </c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49"/>
    </row>
    <row r="40" spans="1:162" s="9" customFormat="1" ht="47.25" customHeight="1" thickBot="1">
      <c r="A40" s="72" t="s">
        <v>207</v>
      </c>
      <c r="B40" s="69"/>
      <c r="C40" s="69"/>
      <c r="D40" s="69"/>
      <c r="E40" s="69"/>
      <c r="F40" s="69"/>
      <c r="G40" s="69"/>
      <c r="H40" s="39"/>
      <c r="I40" s="72" t="s">
        <v>184</v>
      </c>
      <c r="J40" s="72"/>
      <c r="K40" s="72"/>
      <c r="L40" s="72"/>
      <c r="M40" s="72"/>
      <c r="N40" s="72"/>
      <c r="O40" s="72"/>
      <c r="P40" s="72"/>
      <c r="Q40" s="72"/>
      <c r="R40" s="72" t="s">
        <v>186</v>
      </c>
      <c r="S40" s="69"/>
      <c r="T40" s="69"/>
      <c r="U40" s="69"/>
      <c r="V40" s="69"/>
      <c r="W40" s="69"/>
      <c r="X40" s="69"/>
      <c r="Y40" s="69"/>
      <c r="Z40" s="69"/>
      <c r="AA40" s="64" t="s">
        <v>187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4" t="s">
        <v>188</v>
      </c>
      <c r="AN40" s="66"/>
      <c r="AO40" s="66"/>
      <c r="AP40" s="66"/>
      <c r="AQ40" s="66"/>
      <c r="AR40" s="66"/>
      <c r="AS40" s="66"/>
      <c r="AT40" s="66"/>
      <c r="AU40" s="66"/>
      <c r="AV40" s="66"/>
      <c r="AW40" s="40"/>
      <c r="AX40" s="40"/>
      <c r="AY40" s="40"/>
      <c r="AZ40" s="40"/>
      <c r="BA40" s="40"/>
      <c r="BB40" s="80" t="s">
        <v>59</v>
      </c>
      <c r="BC40" s="66"/>
      <c r="BD40" s="66"/>
      <c r="BE40" s="66"/>
      <c r="BF40" s="66"/>
      <c r="BG40" s="66"/>
      <c r="BH40" s="64" t="s">
        <v>152</v>
      </c>
      <c r="BI40" s="66"/>
      <c r="BJ40" s="66"/>
      <c r="BK40" s="66"/>
      <c r="BL40" s="66"/>
      <c r="BM40" s="66"/>
      <c r="BN40" s="40"/>
      <c r="BO40" s="40"/>
      <c r="BP40" s="40"/>
      <c r="BQ40" s="105">
        <v>176</v>
      </c>
      <c r="BR40" s="66"/>
      <c r="BS40" s="66"/>
      <c r="BT40" s="66"/>
      <c r="BU40" s="66"/>
      <c r="BV40" s="66"/>
      <c r="BW40" s="66"/>
      <c r="BX40" s="55"/>
      <c r="BY40" s="55"/>
      <c r="BZ40" s="55"/>
      <c r="CA40" s="55"/>
      <c r="CB40" s="39"/>
      <c r="CC40" s="72" t="s">
        <v>151</v>
      </c>
      <c r="CD40" s="69"/>
      <c r="CE40" s="69"/>
      <c r="CF40" s="69"/>
      <c r="CG40" s="69"/>
      <c r="CH40" s="74" t="s">
        <v>53</v>
      </c>
      <c r="CI40" s="92"/>
      <c r="CJ40" s="92"/>
      <c r="CK40" s="92"/>
      <c r="CL40" s="92"/>
      <c r="CM40" s="92"/>
      <c r="CN40" s="92"/>
      <c r="CO40" s="92"/>
      <c r="CP40" s="92"/>
      <c r="CQ40" s="43"/>
      <c r="CR40" s="71">
        <v>176300</v>
      </c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72" t="s">
        <v>168</v>
      </c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39"/>
      <c r="DR40" s="72" t="s">
        <v>163</v>
      </c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4" t="s">
        <v>46</v>
      </c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7" t="s">
        <v>45</v>
      </c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44"/>
      <c r="FD40" s="44"/>
      <c r="FE40" s="44"/>
      <c r="FF40" s="49"/>
    </row>
    <row r="41" spans="1:164" s="9" customFormat="1" ht="46.5" customHeight="1" thickBot="1">
      <c r="A41" s="72" t="s">
        <v>233</v>
      </c>
      <c r="B41" s="72"/>
      <c r="C41" s="72"/>
      <c r="D41" s="72"/>
      <c r="E41" s="72"/>
      <c r="F41" s="72"/>
      <c r="G41" s="72"/>
      <c r="H41" s="72"/>
      <c r="I41" s="79" t="s">
        <v>236</v>
      </c>
      <c r="J41" s="73"/>
      <c r="K41" s="73"/>
      <c r="L41" s="73"/>
      <c r="M41" s="73"/>
      <c r="N41" s="73"/>
      <c r="O41" s="73"/>
      <c r="P41" s="73"/>
      <c r="Q41" s="73"/>
      <c r="R41" s="72" t="s">
        <v>237</v>
      </c>
      <c r="S41" s="72"/>
      <c r="T41" s="72"/>
      <c r="U41" s="72"/>
      <c r="V41" s="72"/>
      <c r="W41" s="72"/>
      <c r="X41" s="72"/>
      <c r="Y41" s="72"/>
      <c r="Z41" s="72"/>
      <c r="AA41" s="64" t="s">
        <v>169</v>
      </c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 t="s">
        <v>142</v>
      </c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72" t="s">
        <v>143</v>
      </c>
      <c r="BC41" s="72"/>
      <c r="BD41" s="72"/>
      <c r="BE41" s="72"/>
      <c r="BF41" s="72"/>
      <c r="BG41" s="72"/>
      <c r="BH41" s="64" t="s">
        <v>202</v>
      </c>
      <c r="BI41" s="64"/>
      <c r="BJ41" s="64"/>
      <c r="BK41" s="64"/>
      <c r="BL41" s="64"/>
      <c r="BM41" s="64"/>
      <c r="BN41" s="64"/>
      <c r="BO41" s="64"/>
      <c r="BP41" s="64"/>
      <c r="BQ41" s="105" t="s">
        <v>173</v>
      </c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72" t="s">
        <v>148</v>
      </c>
      <c r="CC41" s="72"/>
      <c r="CD41" s="72"/>
      <c r="CE41" s="72"/>
      <c r="CF41" s="72"/>
      <c r="CG41" s="72"/>
      <c r="CH41" s="74" t="s">
        <v>53</v>
      </c>
      <c r="CI41" s="74"/>
      <c r="CJ41" s="74"/>
      <c r="CK41" s="74"/>
      <c r="CL41" s="74"/>
      <c r="CM41" s="74"/>
      <c r="CN41" s="74"/>
      <c r="CO41" s="74"/>
      <c r="CP41" s="74"/>
      <c r="CQ41" s="71">
        <v>289300</v>
      </c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2" t="s">
        <v>168</v>
      </c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 t="s">
        <v>172</v>
      </c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64" t="s">
        <v>46</v>
      </c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7" t="s">
        <v>61</v>
      </c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49"/>
      <c r="FG41" s="45"/>
      <c r="FH41" s="27"/>
    </row>
    <row r="42" spans="1:162" s="9" customFormat="1" ht="18.75" customHeight="1" hidden="1">
      <c r="A42" s="63" t="s">
        <v>170</v>
      </c>
      <c r="B42" s="63"/>
      <c r="C42" s="63"/>
      <c r="D42" s="63"/>
      <c r="E42" s="63"/>
      <c r="F42" s="63"/>
      <c r="G42" s="63"/>
      <c r="H42" s="56"/>
      <c r="I42" s="79" t="s">
        <v>199</v>
      </c>
      <c r="J42" s="79"/>
      <c r="K42" s="79"/>
      <c r="L42" s="79"/>
      <c r="M42" s="79"/>
      <c r="N42" s="79"/>
      <c r="O42" s="79"/>
      <c r="P42" s="79"/>
      <c r="Q42" s="79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49"/>
    </row>
    <row r="43" spans="1:162" s="9" customFormat="1" ht="60.75" customHeight="1">
      <c r="A43" s="126" t="s">
        <v>234</v>
      </c>
      <c r="B43" s="142"/>
      <c r="C43" s="142"/>
      <c r="D43" s="142"/>
      <c r="E43" s="142"/>
      <c r="F43" s="142"/>
      <c r="G43" s="69"/>
      <c r="H43" s="58"/>
      <c r="I43" s="102" t="s">
        <v>199</v>
      </c>
      <c r="J43" s="103"/>
      <c r="K43" s="103"/>
      <c r="L43" s="103"/>
      <c r="M43" s="103"/>
      <c r="N43" s="103"/>
      <c r="O43" s="103"/>
      <c r="P43" s="103"/>
      <c r="Q43" s="103"/>
      <c r="R43" s="79">
        <v>1816000</v>
      </c>
      <c r="S43" s="73"/>
      <c r="T43" s="73"/>
      <c r="U43" s="73"/>
      <c r="V43" s="73"/>
      <c r="W43" s="73"/>
      <c r="X43" s="73"/>
      <c r="Y43" s="73"/>
      <c r="Z43" s="73"/>
      <c r="AA43" s="79" t="s">
        <v>198</v>
      </c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 t="s">
        <v>142</v>
      </c>
      <c r="AN43" s="73"/>
      <c r="AO43" s="73"/>
      <c r="AP43" s="73"/>
      <c r="AQ43" s="73"/>
      <c r="AR43" s="73"/>
      <c r="AS43" s="73"/>
      <c r="AT43" s="73"/>
      <c r="AU43" s="73"/>
      <c r="AV43" s="73"/>
      <c r="AW43" s="59"/>
      <c r="AX43" s="59"/>
      <c r="AY43" s="59"/>
      <c r="AZ43" s="59"/>
      <c r="BA43" s="59"/>
      <c r="BB43" s="79">
        <v>876</v>
      </c>
      <c r="BC43" s="104"/>
      <c r="BD43" s="104"/>
      <c r="BE43" s="104"/>
      <c r="BF43" s="104"/>
      <c r="BG43" s="104"/>
      <c r="BH43" s="79" t="s">
        <v>202</v>
      </c>
      <c r="BI43" s="73"/>
      <c r="BJ43" s="73"/>
      <c r="BK43" s="73"/>
      <c r="BL43" s="73"/>
      <c r="BM43" s="73"/>
      <c r="BN43" s="59"/>
      <c r="BO43" s="59"/>
      <c r="BP43" s="59"/>
      <c r="BQ43" s="79" t="s">
        <v>173</v>
      </c>
      <c r="BR43" s="73"/>
      <c r="BS43" s="73"/>
      <c r="BT43" s="73"/>
      <c r="BU43" s="73"/>
      <c r="BV43" s="73"/>
      <c r="BW43" s="73"/>
      <c r="BX43" s="59"/>
      <c r="BY43" s="59"/>
      <c r="BZ43" s="59"/>
      <c r="CA43" s="59"/>
      <c r="CB43" s="79">
        <v>64010000</v>
      </c>
      <c r="CC43" s="76"/>
      <c r="CD43" s="76"/>
      <c r="CE43" s="76"/>
      <c r="CF43" s="76"/>
      <c r="CG43" s="76"/>
      <c r="CH43" s="95" t="s">
        <v>53</v>
      </c>
      <c r="CI43" s="96"/>
      <c r="CJ43" s="96"/>
      <c r="CK43" s="96"/>
      <c r="CL43" s="96"/>
      <c r="CM43" s="96"/>
      <c r="CN43" s="96"/>
      <c r="CO43" s="96"/>
      <c r="CP43" s="96"/>
      <c r="CQ43" s="59"/>
      <c r="CR43" s="97">
        <v>1741500</v>
      </c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98" t="s">
        <v>168</v>
      </c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59"/>
      <c r="DR43" s="100" t="s">
        <v>192</v>
      </c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79" t="s">
        <v>46</v>
      </c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9" t="s">
        <v>45</v>
      </c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57"/>
      <c r="FD43" s="57"/>
      <c r="FE43" s="57"/>
      <c r="FF43" s="49"/>
    </row>
    <row r="44" spans="1:162" s="9" customFormat="1" ht="25.5" customHeight="1">
      <c r="A44" s="93" t="s">
        <v>170</v>
      </c>
      <c r="B44" s="94"/>
      <c r="C44" s="94"/>
      <c r="D44" s="94"/>
      <c r="E44" s="94"/>
      <c r="F44" s="94"/>
      <c r="G44" s="94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0"/>
      <c r="FD44" s="60"/>
      <c r="FE44" s="60"/>
      <c r="FF44" s="60"/>
    </row>
    <row r="45" spans="1:162" s="9" customFormat="1" ht="21" customHeight="1" hidden="1">
      <c r="A45" s="56" t="s">
        <v>179</v>
      </c>
      <c r="B45" s="50"/>
      <c r="C45" s="50"/>
      <c r="D45" s="50"/>
      <c r="E45" s="50"/>
      <c r="F45" s="50"/>
      <c r="G45" s="50"/>
      <c r="H45" s="57"/>
      <c r="I45" s="72" t="s">
        <v>50</v>
      </c>
      <c r="J45" s="69"/>
      <c r="K45" s="69"/>
      <c r="L45" s="69"/>
      <c r="M45" s="69"/>
      <c r="N45" s="69"/>
      <c r="O45" s="69"/>
      <c r="P45" s="69"/>
      <c r="Q45" s="69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44"/>
      <c r="FD45" s="44"/>
      <c r="FE45" s="44"/>
      <c r="FF45" s="49"/>
    </row>
    <row r="46" spans="1:162" s="9" customFormat="1" ht="54.75" customHeight="1">
      <c r="A46" s="72" t="s">
        <v>235</v>
      </c>
      <c r="B46" s="69"/>
      <c r="C46" s="69"/>
      <c r="D46" s="69"/>
      <c r="E46" s="69"/>
      <c r="F46" s="69"/>
      <c r="G46" s="69"/>
      <c r="H46" s="39"/>
      <c r="I46" s="72" t="s">
        <v>184</v>
      </c>
      <c r="J46" s="68"/>
      <c r="K46" s="68"/>
      <c r="L46" s="68"/>
      <c r="M46" s="68"/>
      <c r="N46" s="68"/>
      <c r="O46" s="68"/>
      <c r="P46" s="68"/>
      <c r="Q46" s="68"/>
      <c r="R46" s="72" t="s">
        <v>182</v>
      </c>
      <c r="S46" s="69"/>
      <c r="T46" s="69"/>
      <c r="U46" s="69"/>
      <c r="V46" s="69"/>
      <c r="W46" s="69"/>
      <c r="X46" s="69"/>
      <c r="Y46" s="69"/>
      <c r="Z46" s="69"/>
      <c r="AA46" s="64" t="s">
        <v>190</v>
      </c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4" t="s">
        <v>180</v>
      </c>
      <c r="AN46" s="66"/>
      <c r="AO46" s="66"/>
      <c r="AP46" s="66"/>
      <c r="AQ46" s="66"/>
      <c r="AR46" s="66"/>
      <c r="AS46" s="66"/>
      <c r="AT46" s="66"/>
      <c r="AU46" s="66"/>
      <c r="AV46" s="66"/>
      <c r="AW46" s="40"/>
      <c r="AX46" s="40"/>
      <c r="AY46" s="40"/>
      <c r="AZ46" s="40"/>
      <c r="BA46" s="40"/>
      <c r="BB46" s="80" t="s">
        <v>52</v>
      </c>
      <c r="BC46" s="66"/>
      <c r="BD46" s="66"/>
      <c r="BE46" s="66"/>
      <c r="BF46" s="66"/>
      <c r="BG46" s="66"/>
      <c r="BH46" s="64" t="s">
        <v>181</v>
      </c>
      <c r="BI46" s="66"/>
      <c r="BJ46" s="66"/>
      <c r="BK46" s="66"/>
      <c r="BL46" s="66"/>
      <c r="BM46" s="66"/>
      <c r="BN46" s="40"/>
      <c r="BO46" s="40"/>
      <c r="BP46" s="40"/>
      <c r="BQ46" s="70">
        <v>7300</v>
      </c>
      <c r="BR46" s="66"/>
      <c r="BS46" s="66"/>
      <c r="BT46" s="66"/>
      <c r="BU46" s="66"/>
      <c r="BV46" s="66"/>
      <c r="BW46" s="66"/>
      <c r="BX46" s="55"/>
      <c r="BY46" s="55"/>
      <c r="BZ46" s="55"/>
      <c r="CA46" s="55"/>
      <c r="CB46" s="72" t="s">
        <v>151</v>
      </c>
      <c r="CC46" s="69"/>
      <c r="CD46" s="69"/>
      <c r="CE46" s="69"/>
      <c r="CF46" s="69"/>
      <c r="CG46" s="69"/>
      <c r="CH46" s="74" t="s">
        <v>53</v>
      </c>
      <c r="CI46" s="92"/>
      <c r="CJ46" s="92"/>
      <c r="CK46" s="92"/>
      <c r="CL46" s="92"/>
      <c r="CM46" s="92"/>
      <c r="CN46" s="92"/>
      <c r="CO46" s="92"/>
      <c r="CP46" s="92"/>
      <c r="CQ46" s="43"/>
      <c r="CR46" s="71">
        <v>13890591.84</v>
      </c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72" t="s">
        <v>171</v>
      </c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39"/>
      <c r="DR46" s="72" t="s">
        <v>163</v>
      </c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4" t="s">
        <v>46</v>
      </c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7" t="s">
        <v>45</v>
      </c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44"/>
      <c r="FD46" s="44"/>
      <c r="FE46" s="44"/>
      <c r="FF46" s="49"/>
    </row>
    <row r="47" spans="1:162" s="9" customFormat="1" ht="34.5" customHeight="1">
      <c r="A47" s="72" t="s">
        <v>238</v>
      </c>
      <c r="B47" s="68"/>
      <c r="C47" s="68"/>
      <c r="D47" s="68"/>
      <c r="E47" s="68"/>
      <c r="F47" s="68"/>
      <c r="G47" s="68"/>
      <c r="H47" s="39"/>
      <c r="I47" s="79" t="s">
        <v>251</v>
      </c>
      <c r="J47" s="73"/>
      <c r="K47" s="73"/>
      <c r="L47" s="73"/>
      <c r="M47" s="73"/>
      <c r="N47" s="73"/>
      <c r="O47" s="73"/>
      <c r="P47" s="73"/>
      <c r="Q47" s="73"/>
      <c r="R47" s="67">
        <v>5141000</v>
      </c>
      <c r="S47" s="68"/>
      <c r="T47" s="68"/>
      <c r="U47" s="68"/>
      <c r="V47" s="68"/>
      <c r="W47" s="68"/>
      <c r="X47" s="68"/>
      <c r="Y47" s="68"/>
      <c r="Z47" s="68"/>
      <c r="AA47" s="64" t="s">
        <v>191</v>
      </c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4" t="s">
        <v>255</v>
      </c>
      <c r="AN47" s="65"/>
      <c r="AO47" s="65"/>
      <c r="AP47" s="65"/>
      <c r="AQ47" s="65"/>
      <c r="AR47" s="65"/>
      <c r="AS47" s="65"/>
      <c r="AT47" s="65"/>
      <c r="AU47" s="65"/>
      <c r="AV47" s="65"/>
      <c r="AW47" s="40"/>
      <c r="AX47" s="40"/>
      <c r="AY47" s="40"/>
      <c r="AZ47" s="40"/>
      <c r="BA47" s="40"/>
      <c r="BB47" s="80" t="s">
        <v>52</v>
      </c>
      <c r="BC47" s="66"/>
      <c r="BD47" s="66"/>
      <c r="BE47" s="66"/>
      <c r="BF47" s="66"/>
      <c r="BG47" s="66"/>
      <c r="BH47" s="64" t="s">
        <v>181</v>
      </c>
      <c r="BI47" s="65"/>
      <c r="BJ47" s="65"/>
      <c r="BK47" s="65"/>
      <c r="BL47" s="65"/>
      <c r="BM47" s="65"/>
      <c r="BN47" s="40"/>
      <c r="BO47" s="40"/>
      <c r="BP47" s="40"/>
      <c r="BQ47" s="70">
        <v>420</v>
      </c>
      <c r="BR47" s="65"/>
      <c r="BS47" s="65"/>
      <c r="BT47" s="65"/>
      <c r="BU47" s="65"/>
      <c r="BV47" s="65"/>
      <c r="BW47" s="65"/>
      <c r="BX47" s="55"/>
      <c r="BY47" s="55"/>
      <c r="BZ47" s="55"/>
      <c r="CA47" s="55"/>
      <c r="CB47" s="72" t="s">
        <v>151</v>
      </c>
      <c r="CC47" s="69"/>
      <c r="CD47" s="69"/>
      <c r="CE47" s="69"/>
      <c r="CF47" s="69"/>
      <c r="CG47" s="69"/>
      <c r="CH47" s="74" t="s">
        <v>53</v>
      </c>
      <c r="CI47" s="75"/>
      <c r="CJ47" s="75"/>
      <c r="CK47" s="75"/>
      <c r="CL47" s="75"/>
      <c r="CM47" s="75"/>
      <c r="CN47" s="75"/>
      <c r="CO47" s="75"/>
      <c r="CP47" s="75"/>
      <c r="CQ47" s="75"/>
      <c r="CR47" s="71">
        <v>14709913.51</v>
      </c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72" t="s">
        <v>171</v>
      </c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39"/>
      <c r="DR47" s="72" t="s">
        <v>163</v>
      </c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4" t="s">
        <v>46</v>
      </c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7" t="s">
        <v>45</v>
      </c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44"/>
      <c r="FD47" s="44"/>
      <c r="FE47" s="44"/>
      <c r="FF47" s="49"/>
    </row>
    <row r="48" spans="1:162" s="9" customFormat="1" ht="18.75" customHeight="1" hidden="1">
      <c r="A48" s="69"/>
      <c r="B48" s="69"/>
      <c r="C48" s="69"/>
      <c r="D48" s="69"/>
      <c r="E48" s="69"/>
      <c r="F48" s="69"/>
      <c r="G48" s="69"/>
      <c r="H48" s="60"/>
      <c r="I48" s="66"/>
      <c r="J48" s="66"/>
      <c r="K48" s="66"/>
      <c r="L48" s="66"/>
      <c r="M48" s="66"/>
      <c r="N48" s="66"/>
      <c r="O48" s="66"/>
      <c r="P48" s="66"/>
      <c r="Q48" s="66"/>
      <c r="R48" s="69"/>
      <c r="S48" s="69"/>
      <c r="T48" s="69"/>
      <c r="U48" s="69"/>
      <c r="V48" s="69"/>
      <c r="W48" s="69"/>
      <c r="X48" s="69"/>
      <c r="Y48" s="69"/>
      <c r="Z48" s="69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9"/>
      <c r="CC48" s="69"/>
      <c r="CD48" s="69"/>
      <c r="CE48" s="69"/>
      <c r="CF48" s="69"/>
      <c r="CG48" s="69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0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44"/>
      <c r="FD48" s="44"/>
      <c r="FE48" s="44"/>
      <c r="FF48" s="49"/>
    </row>
    <row r="49" spans="1:162" s="9" customFormat="1" ht="33.75" customHeight="1">
      <c r="A49" s="69"/>
      <c r="B49" s="69"/>
      <c r="C49" s="69"/>
      <c r="D49" s="69"/>
      <c r="E49" s="69"/>
      <c r="F49" s="69"/>
      <c r="G49" s="69"/>
      <c r="H49" s="62"/>
      <c r="I49" s="66"/>
      <c r="J49" s="66"/>
      <c r="K49" s="66"/>
      <c r="L49" s="66"/>
      <c r="M49" s="66"/>
      <c r="N49" s="66"/>
      <c r="O49" s="66"/>
      <c r="P49" s="66"/>
      <c r="Q49" s="66"/>
      <c r="R49" s="69"/>
      <c r="S49" s="69"/>
      <c r="T49" s="69"/>
      <c r="U49" s="69"/>
      <c r="V49" s="69"/>
      <c r="W49" s="69"/>
      <c r="X49" s="69"/>
      <c r="Y49" s="69"/>
      <c r="Z49" s="69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4" t="s">
        <v>256</v>
      </c>
      <c r="AN49" s="65"/>
      <c r="AO49" s="65"/>
      <c r="AP49" s="65"/>
      <c r="AQ49" s="65"/>
      <c r="AR49" s="65"/>
      <c r="AS49" s="65"/>
      <c r="AT49" s="65"/>
      <c r="AU49" s="65"/>
      <c r="AV49" s="65"/>
      <c r="AW49" s="62"/>
      <c r="AX49" s="62"/>
      <c r="AY49" s="62"/>
      <c r="AZ49" s="62"/>
      <c r="BA49" s="62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2"/>
      <c r="BO49" s="62"/>
      <c r="BP49" s="62"/>
      <c r="BQ49" s="70">
        <v>60</v>
      </c>
      <c r="BR49" s="65"/>
      <c r="BS49" s="65"/>
      <c r="BT49" s="65"/>
      <c r="BU49" s="65"/>
      <c r="BV49" s="65"/>
      <c r="BW49" s="65"/>
      <c r="BX49" s="62"/>
      <c r="BY49" s="62"/>
      <c r="BZ49" s="62"/>
      <c r="CA49" s="62"/>
      <c r="CB49" s="69"/>
      <c r="CC49" s="69"/>
      <c r="CD49" s="69"/>
      <c r="CE49" s="69"/>
      <c r="CF49" s="69"/>
      <c r="CG49" s="69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1">
        <v>1350000.24</v>
      </c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2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44"/>
      <c r="FD49" s="44"/>
      <c r="FE49" s="44"/>
      <c r="FF49" s="49"/>
    </row>
    <row r="50" spans="1:162" s="9" customFormat="1" ht="46.5" customHeight="1">
      <c r="A50" s="80" t="s">
        <v>239</v>
      </c>
      <c r="B50" s="66"/>
      <c r="C50" s="66"/>
      <c r="D50" s="66"/>
      <c r="E50" s="66"/>
      <c r="F50" s="66"/>
      <c r="G50" s="66"/>
      <c r="H50" s="39"/>
      <c r="I50" s="79" t="s">
        <v>242</v>
      </c>
      <c r="J50" s="73"/>
      <c r="K50" s="73"/>
      <c r="L50" s="73"/>
      <c r="M50" s="73"/>
      <c r="N50" s="73"/>
      <c r="O50" s="73"/>
      <c r="P50" s="73"/>
      <c r="Q50" s="73"/>
      <c r="R50" s="64">
        <v>7523040</v>
      </c>
      <c r="S50" s="66"/>
      <c r="T50" s="66"/>
      <c r="U50" s="66"/>
      <c r="V50" s="66"/>
      <c r="W50" s="66"/>
      <c r="X50" s="66"/>
      <c r="Y50" s="66"/>
      <c r="Z50" s="66"/>
      <c r="AA50" s="64" t="s">
        <v>204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4" t="s">
        <v>142</v>
      </c>
      <c r="AN50" s="64"/>
      <c r="AO50" s="64"/>
      <c r="AP50" s="64"/>
      <c r="AQ50" s="64"/>
      <c r="AR50" s="64"/>
      <c r="AS50" s="64"/>
      <c r="AT50" s="64"/>
      <c r="AU50" s="64"/>
      <c r="AV50" s="64"/>
      <c r="AW50" s="46"/>
      <c r="AX50" s="46"/>
      <c r="AY50" s="46"/>
      <c r="AZ50" s="46"/>
      <c r="BA50" s="46"/>
      <c r="BB50" s="80" t="s">
        <v>143</v>
      </c>
      <c r="BC50" s="66"/>
      <c r="BD50" s="66"/>
      <c r="BE50" s="66"/>
      <c r="BF50" s="66"/>
      <c r="BG50" s="66"/>
      <c r="BH50" s="64" t="s">
        <v>205</v>
      </c>
      <c r="BI50" s="66"/>
      <c r="BJ50" s="66"/>
      <c r="BK50" s="66"/>
      <c r="BL50" s="66"/>
      <c r="BM50" s="66"/>
      <c r="BN50" s="40"/>
      <c r="BO50" s="40"/>
      <c r="BP50" s="40"/>
      <c r="BQ50" s="70">
        <v>1</v>
      </c>
      <c r="BR50" s="66"/>
      <c r="BS50" s="66"/>
      <c r="BT50" s="66"/>
      <c r="BU50" s="66"/>
      <c r="BV50" s="66"/>
      <c r="BW50" s="66"/>
      <c r="BX50" s="55"/>
      <c r="BY50" s="55"/>
      <c r="BZ50" s="55"/>
      <c r="CA50" s="55"/>
      <c r="CB50" s="39" t="s">
        <v>151</v>
      </c>
      <c r="CC50" s="80" t="s">
        <v>151</v>
      </c>
      <c r="CD50" s="66"/>
      <c r="CE50" s="66"/>
      <c r="CF50" s="66"/>
      <c r="CG50" s="66"/>
      <c r="CH50" s="74" t="s">
        <v>53</v>
      </c>
      <c r="CI50" s="76"/>
      <c r="CJ50" s="76"/>
      <c r="CK50" s="76"/>
      <c r="CL50" s="76"/>
      <c r="CM50" s="76"/>
      <c r="CN50" s="76"/>
      <c r="CO50" s="76"/>
      <c r="CP50" s="76"/>
      <c r="CQ50" s="61"/>
      <c r="CR50" s="71">
        <v>188800</v>
      </c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80" t="s">
        <v>192</v>
      </c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39" t="s">
        <v>206</v>
      </c>
      <c r="DR50" s="80" t="s">
        <v>172</v>
      </c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4" t="s">
        <v>211</v>
      </c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4" t="s">
        <v>45</v>
      </c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44"/>
      <c r="FD50" s="44"/>
      <c r="FE50" s="44"/>
      <c r="FF50" s="49"/>
    </row>
    <row r="51" spans="1:162" s="9" customFormat="1" ht="24.75" customHeight="1">
      <c r="A51" s="90" t="s">
        <v>179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44"/>
      <c r="FD51" s="44"/>
      <c r="FE51" s="44"/>
      <c r="FF51" s="49"/>
    </row>
    <row r="52" spans="1:162" s="9" customFormat="1" ht="46.5" customHeight="1">
      <c r="A52" s="72" t="s">
        <v>240</v>
      </c>
      <c r="B52" s="68"/>
      <c r="C52" s="68"/>
      <c r="D52" s="68"/>
      <c r="E52" s="68"/>
      <c r="F52" s="68"/>
      <c r="G52" s="68"/>
      <c r="H52" s="39"/>
      <c r="I52" s="72" t="s">
        <v>184</v>
      </c>
      <c r="J52" s="68"/>
      <c r="K52" s="68"/>
      <c r="L52" s="68"/>
      <c r="M52" s="68"/>
      <c r="N52" s="68"/>
      <c r="O52" s="68"/>
      <c r="P52" s="68"/>
      <c r="Q52" s="68"/>
      <c r="R52" s="72" t="s">
        <v>182</v>
      </c>
      <c r="S52" s="68"/>
      <c r="T52" s="68"/>
      <c r="U52" s="68"/>
      <c r="V52" s="68"/>
      <c r="W52" s="68"/>
      <c r="X52" s="68"/>
      <c r="Y52" s="68"/>
      <c r="Z52" s="68"/>
      <c r="AA52" s="64" t="s">
        <v>253</v>
      </c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4" t="s">
        <v>180</v>
      </c>
      <c r="AN52" s="65"/>
      <c r="AO52" s="65"/>
      <c r="AP52" s="65"/>
      <c r="AQ52" s="65"/>
      <c r="AR52" s="65"/>
      <c r="AS52" s="65"/>
      <c r="AT52" s="65"/>
      <c r="AU52" s="65"/>
      <c r="AV52" s="65"/>
      <c r="AW52" s="40"/>
      <c r="AX52" s="40"/>
      <c r="AY52" s="40"/>
      <c r="AZ52" s="40"/>
      <c r="BA52" s="40"/>
      <c r="BB52" s="80" t="s">
        <v>52</v>
      </c>
      <c r="BC52" s="66"/>
      <c r="BD52" s="66"/>
      <c r="BE52" s="66"/>
      <c r="BF52" s="66"/>
      <c r="BG52" s="66"/>
      <c r="BH52" s="64" t="s">
        <v>181</v>
      </c>
      <c r="BI52" s="65"/>
      <c r="BJ52" s="65"/>
      <c r="BK52" s="65"/>
      <c r="BL52" s="65"/>
      <c r="BM52" s="65"/>
      <c r="BN52" s="40"/>
      <c r="BO52" s="40"/>
      <c r="BP52" s="40"/>
      <c r="BQ52" s="70">
        <v>63000</v>
      </c>
      <c r="BR52" s="65"/>
      <c r="BS52" s="65"/>
      <c r="BT52" s="65"/>
      <c r="BU52" s="65"/>
      <c r="BV52" s="65"/>
      <c r="BW52" s="65"/>
      <c r="BX52" s="55"/>
      <c r="BY52" s="55"/>
      <c r="BZ52" s="55"/>
      <c r="CA52" s="55"/>
      <c r="CB52" s="80" t="s">
        <v>151</v>
      </c>
      <c r="CC52" s="66"/>
      <c r="CD52" s="66"/>
      <c r="CE52" s="66"/>
      <c r="CF52" s="66"/>
      <c r="CG52" s="66"/>
      <c r="CH52" s="74" t="s">
        <v>53</v>
      </c>
      <c r="CI52" s="89"/>
      <c r="CJ52" s="89"/>
      <c r="CK52" s="89"/>
      <c r="CL52" s="89"/>
      <c r="CM52" s="89"/>
      <c r="CN52" s="89"/>
      <c r="CO52" s="89"/>
      <c r="CP52" s="89"/>
      <c r="CQ52" s="43"/>
      <c r="CR52" s="71">
        <v>119877710.4</v>
      </c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72" t="s">
        <v>254</v>
      </c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39"/>
      <c r="DR52" s="72" t="s">
        <v>183</v>
      </c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73" t="s">
        <v>46</v>
      </c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67" t="s">
        <v>45</v>
      </c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44"/>
      <c r="FD52" s="44"/>
      <c r="FE52" s="44"/>
      <c r="FF52" s="49"/>
    </row>
    <row r="53" spans="1:162" s="9" customFormat="1" ht="21" customHeight="1">
      <c r="A53" s="72" t="s">
        <v>241</v>
      </c>
      <c r="B53" s="68"/>
      <c r="C53" s="68"/>
      <c r="D53" s="68"/>
      <c r="E53" s="68"/>
      <c r="F53" s="68"/>
      <c r="G53" s="68"/>
      <c r="H53" s="39"/>
      <c r="I53" s="73" t="s">
        <v>251</v>
      </c>
      <c r="J53" s="65"/>
      <c r="K53" s="65"/>
      <c r="L53" s="65"/>
      <c r="M53" s="65"/>
      <c r="N53" s="65"/>
      <c r="O53" s="65"/>
      <c r="P53" s="65"/>
      <c r="Q53" s="65"/>
      <c r="R53" s="72" t="s">
        <v>252</v>
      </c>
      <c r="S53" s="68"/>
      <c r="T53" s="68"/>
      <c r="U53" s="68"/>
      <c r="V53" s="68"/>
      <c r="W53" s="68"/>
      <c r="X53" s="68"/>
      <c r="Y53" s="68"/>
      <c r="Z53" s="68"/>
      <c r="AA53" s="64" t="s">
        <v>253</v>
      </c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4" t="s">
        <v>257</v>
      </c>
      <c r="AN53" s="65"/>
      <c r="AO53" s="65"/>
      <c r="AP53" s="65"/>
      <c r="AQ53" s="65"/>
      <c r="AR53" s="65"/>
      <c r="AS53" s="65"/>
      <c r="AT53" s="65"/>
      <c r="AU53" s="65"/>
      <c r="AV53" s="65"/>
      <c r="AW53" s="40"/>
      <c r="AX53" s="40"/>
      <c r="AY53" s="40"/>
      <c r="AZ53" s="40"/>
      <c r="BA53" s="40"/>
      <c r="BB53" s="72" t="s">
        <v>52</v>
      </c>
      <c r="BC53" s="68"/>
      <c r="BD53" s="68"/>
      <c r="BE53" s="68"/>
      <c r="BF53" s="68"/>
      <c r="BG53" s="68"/>
      <c r="BH53" s="64" t="s">
        <v>181</v>
      </c>
      <c r="BI53" s="65"/>
      <c r="BJ53" s="65"/>
      <c r="BK53" s="65"/>
      <c r="BL53" s="65"/>
      <c r="BM53" s="65"/>
      <c r="BN53" s="40"/>
      <c r="BO53" s="40"/>
      <c r="BP53" s="40"/>
      <c r="BQ53" s="70">
        <v>3300</v>
      </c>
      <c r="BR53" s="65"/>
      <c r="BS53" s="65"/>
      <c r="BT53" s="65"/>
      <c r="BU53" s="65"/>
      <c r="BV53" s="65"/>
      <c r="BW53" s="65"/>
      <c r="BX53" s="55"/>
      <c r="BY53" s="55"/>
      <c r="BZ53" s="55"/>
      <c r="CA53" s="55"/>
      <c r="CB53" s="72" t="s">
        <v>151</v>
      </c>
      <c r="CC53" s="69"/>
      <c r="CD53" s="69"/>
      <c r="CE53" s="69"/>
      <c r="CF53" s="69"/>
      <c r="CG53" s="69"/>
      <c r="CH53" s="74" t="s">
        <v>53</v>
      </c>
      <c r="CI53" s="75"/>
      <c r="CJ53" s="75"/>
      <c r="CK53" s="75"/>
      <c r="CL53" s="75"/>
      <c r="CM53" s="75"/>
      <c r="CN53" s="75"/>
      <c r="CO53" s="75"/>
      <c r="CP53" s="75"/>
      <c r="CQ53" s="75"/>
      <c r="CR53" s="71">
        <f>97947366*1.18</f>
        <v>115577891.88</v>
      </c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72" t="s">
        <v>254</v>
      </c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39"/>
      <c r="DR53" s="72" t="s">
        <v>183</v>
      </c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4" t="s">
        <v>46</v>
      </c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7" t="s">
        <v>45</v>
      </c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44"/>
      <c r="FD53" s="44"/>
      <c r="FE53" s="44"/>
      <c r="FF53" s="49"/>
    </row>
    <row r="54" spans="1:162" s="9" customFormat="1" ht="24" customHeight="1">
      <c r="A54" s="69"/>
      <c r="B54" s="69"/>
      <c r="C54" s="69"/>
      <c r="D54" s="69"/>
      <c r="E54" s="69"/>
      <c r="F54" s="69"/>
      <c r="G54" s="69"/>
      <c r="H54" s="62"/>
      <c r="I54" s="66"/>
      <c r="J54" s="66"/>
      <c r="K54" s="66"/>
      <c r="L54" s="66"/>
      <c r="M54" s="66"/>
      <c r="N54" s="66"/>
      <c r="O54" s="66"/>
      <c r="P54" s="66"/>
      <c r="Q54" s="66"/>
      <c r="R54" s="69"/>
      <c r="S54" s="69"/>
      <c r="T54" s="69"/>
      <c r="U54" s="69"/>
      <c r="V54" s="69"/>
      <c r="W54" s="69"/>
      <c r="X54" s="69"/>
      <c r="Y54" s="69"/>
      <c r="Z54" s="69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4" t="s">
        <v>256</v>
      </c>
      <c r="AN54" s="65"/>
      <c r="AO54" s="65"/>
      <c r="AP54" s="65"/>
      <c r="AQ54" s="65"/>
      <c r="AR54" s="65"/>
      <c r="AS54" s="65"/>
      <c r="AT54" s="65"/>
      <c r="AU54" s="65"/>
      <c r="AV54" s="65"/>
      <c r="AW54" s="62"/>
      <c r="AX54" s="62"/>
      <c r="AY54" s="62"/>
      <c r="AZ54" s="62"/>
      <c r="BA54" s="62"/>
      <c r="BB54" s="69"/>
      <c r="BC54" s="69"/>
      <c r="BD54" s="69"/>
      <c r="BE54" s="69"/>
      <c r="BF54" s="69"/>
      <c r="BG54" s="69"/>
      <c r="BH54" s="66"/>
      <c r="BI54" s="66"/>
      <c r="BJ54" s="66"/>
      <c r="BK54" s="66"/>
      <c r="BL54" s="66"/>
      <c r="BM54" s="66"/>
      <c r="BN54" s="62"/>
      <c r="BO54" s="62"/>
      <c r="BP54" s="62"/>
      <c r="BQ54" s="70">
        <v>270</v>
      </c>
      <c r="BR54" s="65"/>
      <c r="BS54" s="65"/>
      <c r="BT54" s="65"/>
      <c r="BU54" s="65"/>
      <c r="BV54" s="65"/>
      <c r="BW54" s="65"/>
      <c r="BX54" s="62"/>
      <c r="BY54" s="62"/>
      <c r="BZ54" s="62"/>
      <c r="CA54" s="62"/>
      <c r="CB54" s="69"/>
      <c r="CC54" s="69"/>
      <c r="CD54" s="69"/>
      <c r="CE54" s="69"/>
      <c r="CF54" s="69"/>
      <c r="CG54" s="69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1">
        <v>6075001.08</v>
      </c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2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44"/>
      <c r="FD54" s="44"/>
      <c r="FE54" s="44"/>
      <c r="FF54" s="49"/>
    </row>
    <row r="55" spans="9:17" ht="15.75">
      <c r="I55" s="37"/>
      <c r="J55" s="37"/>
      <c r="K55" s="37"/>
      <c r="L55" s="37"/>
      <c r="M55" s="37"/>
      <c r="N55" s="37"/>
      <c r="O55" s="37"/>
      <c r="P55" s="37"/>
      <c r="Q55" s="37"/>
    </row>
    <row r="56" spans="1:161" ht="15.75" customHeight="1">
      <c r="A56" s="31" t="s">
        <v>208</v>
      </c>
      <c r="B56" s="31"/>
      <c r="C56" s="31"/>
      <c r="D56" s="31"/>
      <c r="E56" s="31"/>
      <c r="F56" s="31"/>
      <c r="G56" s="81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83" t="s">
        <v>250</v>
      </c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31"/>
      <c r="BW56" s="31"/>
      <c r="BX56" s="31"/>
      <c r="BY56" s="31"/>
      <c r="BZ56" s="31"/>
      <c r="CA56" s="31"/>
      <c r="CB56" s="31"/>
      <c r="CC56" s="31"/>
      <c r="CD56" s="31"/>
      <c r="CE56" s="1"/>
      <c r="CF56" s="1"/>
      <c r="CG56" s="1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1"/>
      <c r="DF56" s="1"/>
      <c r="DG56" s="1"/>
      <c r="DH56" s="1"/>
      <c r="DI56" s="1"/>
      <c r="DJ56" s="7"/>
      <c r="DK56" s="86"/>
      <c r="DL56" s="86"/>
      <c r="DM56" s="86"/>
      <c r="DN56" s="86"/>
      <c r="DO56" s="86"/>
      <c r="DP56" s="1"/>
      <c r="DQ56" s="1"/>
      <c r="DR56" s="1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8"/>
      <c r="EM56" s="88"/>
      <c r="EN56" s="88"/>
      <c r="EO56" s="88"/>
      <c r="EP56" s="87"/>
      <c r="EQ56" s="87"/>
      <c r="ER56" s="87"/>
      <c r="ES56" s="87"/>
      <c r="ET56" s="1" t="s">
        <v>68</v>
      </c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</row>
    <row r="57" spans="1:161" ht="15.75">
      <c r="A57" s="20"/>
      <c r="B57" s="20"/>
      <c r="C57" s="20"/>
      <c r="D57" s="20"/>
      <c r="E57" s="20"/>
      <c r="F57" s="20"/>
      <c r="G57" s="38"/>
      <c r="H57" s="38"/>
      <c r="I57" s="1"/>
      <c r="J57" s="1"/>
      <c r="K57" s="1"/>
      <c r="L57" s="1"/>
      <c r="M57" s="1"/>
      <c r="N57" s="1"/>
      <c r="O57" s="1"/>
      <c r="P57" s="1"/>
      <c r="Q57" s="1"/>
      <c r="R57" s="38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8"/>
      <c r="CF57" s="8"/>
      <c r="CG57" s="8"/>
      <c r="CH57" s="77" t="s">
        <v>69</v>
      </c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8"/>
      <c r="DF57" s="8"/>
      <c r="DG57" s="8"/>
      <c r="DH57" s="8"/>
      <c r="DI57" s="8"/>
      <c r="DJ57" s="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</row>
  </sheetData>
  <sheetProtection/>
  <mergeCells count="449">
    <mergeCell ref="A43:G43"/>
    <mergeCell ref="A5:FE5"/>
    <mergeCell ref="A6:FE6"/>
    <mergeCell ref="BJ7:BT7"/>
    <mergeCell ref="BU7:CD7"/>
    <mergeCell ref="CE7:CP7"/>
    <mergeCell ref="B9:BA9"/>
    <mergeCell ref="BC9:FE9"/>
    <mergeCell ref="B10:BA10"/>
    <mergeCell ref="BC10:FE10"/>
    <mergeCell ref="B11:BA11"/>
    <mergeCell ref="BC11:FE11"/>
    <mergeCell ref="B12:BA12"/>
    <mergeCell ref="BC12:FE12"/>
    <mergeCell ref="B13:BA13"/>
    <mergeCell ref="BC13:FE13"/>
    <mergeCell ref="B14:BA14"/>
    <mergeCell ref="BC14:FE14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FB21"/>
    <mergeCell ref="A22:G22"/>
    <mergeCell ref="I22:Q22"/>
    <mergeCell ref="R22:Z22"/>
    <mergeCell ref="AA22:AL22"/>
    <mergeCell ref="AM22:AV22"/>
    <mergeCell ref="BB22:BG22"/>
    <mergeCell ref="BH22:BM22"/>
    <mergeCell ref="BQ22:BW22"/>
    <mergeCell ref="CC22:CG22"/>
    <mergeCell ref="CH22:CP22"/>
    <mergeCell ref="CR22:DD22"/>
    <mergeCell ref="DE22:DP22"/>
    <mergeCell ref="DR22:EB22"/>
    <mergeCell ref="EC22:EN22"/>
    <mergeCell ref="EO22:FB22"/>
    <mergeCell ref="A23:G23"/>
    <mergeCell ref="I23:Q23"/>
    <mergeCell ref="R23:Z23"/>
    <mergeCell ref="AA23:AL23"/>
    <mergeCell ref="AM23:AV23"/>
    <mergeCell ref="BB23:BG23"/>
    <mergeCell ref="BH23:BM23"/>
    <mergeCell ref="BQ23:BW23"/>
    <mergeCell ref="CC23:CG23"/>
    <mergeCell ref="CH23:CP23"/>
    <mergeCell ref="CR23:DD23"/>
    <mergeCell ref="DE23:DP23"/>
    <mergeCell ref="DR23:EB23"/>
    <mergeCell ref="EC23:EN23"/>
    <mergeCell ref="EO23:FB23"/>
    <mergeCell ref="A24:G24"/>
    <mergeCell ref="I24:Q24"/>
    <mergeCell ref="R24:Z24"/>
    <mergeCell ref="AA24:AL24"/>
    <mergeCell ref="AM24:AV24"/>
    <mergeCell ref="BB24:BG24"/>
    <mergeCell ref="BH24:BM24"/>
    <mergeCell ref="BQ24:BW24"/>
    <mergeCell ref="CC24:CG24"/>
    <mergeCell ref="CH24:CQ24"/>
    <mergeCell ref="CR24:DD24"/>
    <mergeCell ref="DE24:DQ24"/>
    <mergeCell ref="DR24:EB24"/>
    <mergeCell ref="EC24:EN24"/>
    <mergeCell ref="EO24:FB24"/>
    <mergeCell ref="A25:G25"/>
    <mergeCell ref="I25:Q25"/>
    <mergeCell ref="R25:Z25"/>
    <mergeCell ref="AA25:AL25"/>
    <mergeCell ref="AM25:AV25"/>
    <mergeCell ref="BB25:BG25"/>
    <mergeCell ref="BH25:BM25"/>
    <mergeCell ref="BQ25:BW25"/>
    <mergeCell ref="CC25:CG25"/>
    <mergeCell ref="CH25:CP25"/>
    <mergeCell ref="CR25:DD25"/>
    <mergeCell ref="DE25:DP25"/>
    <mergeCell ref="DR25:EB25"/>
    <mergeCell ref="EC25:EN25"/>
    <mergeCell ref="EO25:FB25"/>
    <mergeCell ref="A26:G26"/>
    <mergeCell ref="I26:Q26"/>
    <mergeCell ref="R26:Z26"/>
    <mergeCell ref="AA26:AL26"/>
    <mergeCell ref="AM26:AV26"/>
    <mergeCell ref="BB26:BG26"/>
    <mergeCell ref="BH26:BM26"/>
    <mergeCell ref="BQ26:BW26"/>
    <mergeCell ref="CC26:CG26"/>
    <mergeCell ref="CH26:CP26"/>
    <mergeCell ref="CR26:DD26"/>
    <mergeCell ref="DE26:DP26"/>
    <mergeCell ref="DR26:EB26"/>
    <mergeCell ref="EC26:EN26"/>
    <mergeCell ref="EO26:FB26"/>
    <mergeCell ref="A27:G27"/>
    <mergeCell ref="I27:Q27"/>
    <mergeCell ref="R27:Z27"/>
    <mergeCell ref="AA27:AL27"/>
    <mergeCell ref="AM27:AV27"/>
    <mergeCell ref="BB27:BG27"/>
    <mergeCell ref="BH27:BM27"/>
    <mergeCell ref="BQ27:BW27"/>
    <mergeCell ref="CC27:CG27"/>
    <mergeCell ref="CH27:CP27"/>
    <mergeCell ref="CR27:DD27"/>
    <mergeCell ref="DE27:DP27"/>
    <mergeCell ref="DR27:EB27"/>
    <mergeCell ref="EC27:EN27"/>
    <mergeCell ref="EO27:FB27"/>
    <mergeCell ref="A28:G28"/>
    <mergeCell ref="I28:Q28"/>
    <mergeCell ref="R28:Z28"/>
    <mergeCell ref="AA28:AL28"/>
    <mergeCell ref="AM28:AV28"/>
    <mergeCell ref="BB28:BG28"/>
    <mergeCell ref="BH28:BM28"/>
    <mergeCell ref="BQ28:BW28"/>
    <mergeCell ref="CC28:CG28"/>
    <mergeCell ref="CH28:CP28"/>
    <mergeCell ref="CR28:DD28"/>
    <mergeCell ref="DE28:DP28"/>
    <mergeCell ref="DR28:EB28"/>
    <mergeCell ref="EC28:EN28"/>
    <mergeCell ref="EO28:FB28"/>
    <mergeCell ref="A29:G29"/>
    <mergeCell ref="I29:Q29"/>
    <mergeCell ref="R29:Z29"/>
    <mergeCell ref="AA29:AL29"/>
    <mergeCell ref="AM29:AV29"/>
    <mergeCell ref="BB29:BG29"/>
    <mergeCell ref="BH29:BM29"/>
    <mergeCell ref="BQ29:BW29"/>
    <mergeCell ref="CC29:CG29"/>
    <mergeCell ref="CH29:CP29"/>
    <mergeCell ref="CR29:DD29"/>
    <mergeCell ref="DE29:DP29"/>
    <mergeCell ref="DR29:EB29"/>
    <mergeCell ref="EC29:EN29"/>
    <mergeCell ref="EO29:FB29"/>
    <mergeCell ref="A30:G30"/>
    <mergeCell ref="I30:Q30"/>
    <mergeCell ref="R30:Z30"/>
    <mergeCell ref="AA30:AL30"/>
    <mergeCell ref="AM30:AV30"/>
    <mergeCell ref="BB30:BG30"/>
    <mergeCell ref="BH30:BM30"/>
    <mergeCell ref="BQ30:BW30"/>
    <mergeCell ref="CC30:CG30"/>
    <mergeCell ref="CH30:CP30"/>
    <mergeCell ref="CR30:DD30"/>
    <mergeCell ref="DE30:DP30"/>
    <mergeCell ref="DR30:EB30"/>
    <mergeCell ref="EC30:EN30"/>
    <mergeCell ref="EO30:FB30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CB31:CG31"/>
    <mergeCell ref="CH31:CP31"/>
    <mergeCell ref="CQ31:DD31"/>
    <mergeCell ref="DE31:DQ31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BQ32:CA32"/>
    <mergeCell ref="CB32:CG32"/>
    <mergeCell ref="CH32:CP32"/>
    <mergeCell ref="CQ32:DD32"/>
    <mergeCell ref="DE32:DQ32"/>
    <mergeCell ref="DR32:EB32"/>
    <mergeCell ref="EC32:EN32"/>
    <mergeCell ref="EO32:FE32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CQ33:DD33"/>
    <mergeCell ref="DE33:DQ33"/>
    <mergeCell ref="DR33:EB33"/>
    <mergeCell ref="EC33:EN33"/>
    <mergeCell ref="EO33:FE33"/>
    <mergeCell ref="A34:H34"/>
    <mergeCell ref="R34:Z34"/>
    <mergeCell ref="AA34:AL34"/>
    <mergeCell ref="AM34:BA34"/>
    <mergeCell ref="BB34:BG34"/>
    <mergeCell ref="BH34:BP34"/>
    <mergeCell ref="BQ34:CA34"/>
    <mergeCell ref="CB34:CG34"/>
    <mergeCell ref="CH34:CP34"/>
    <mergeCell ref="CQ34:DD34"/>
    <mergeCell ref="DE34:DQ34"/>
    <mergeCell ref="DR34:EB34"/>
    <mergeCell ref="EC34:EN34"/>
    <mergeCell ref="EO34:FE34"/>
    <mergeCell ref="A35:FB35"/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CB36:CG36"/>
    <mergeCell ref="CH36:CP36"/>
    <mergeCell ref="CQ36:DD36"/>
    <mergeCell ref="DE36:DQ36"/>
    <mergeCell ref="DR36:EB36"/>
    <mergeCell ref="EC36:EN36"/>
    <mergeCell ref="EO36:FE36"/>
    <mergeCell ref="A37:G37"/>
    <mergeCell ref="I37:Q37"/>
    <mergeCell ref="R37:Z37"/>
    <mergeCell ref="AA37:AL37"/>
    <mergeCell ref="AM37:BB37"/>
    <mergeCell ref="BC37:BG37"/>
    <mergeCell ref="BH37:BM37"/>
    <mergeCell ref="BQ37:BW37"/>
    <mergeCell ref="CB37:CG37"/>
    <mergeCell ref="CH37:CQ37"/>
    <mergeCell ref="CR37:DD37"/>
    <mergeCell ref="DE37:DQ37"/>
    <mergeCell ref="DR37:EB37"/>
    <mergeCell ref="DE38:DP38"/>
    <mergeCell ref="DR38:EB38"/>
    <mergeCell ref="EC38:EN38"/>
    <mergeCell ref="EC37:EN37"/>
    <mergeCell ref="EO37:FF37"/>
    <mergeCell ref="A38:G38"/>
    <mergeCell ref="I38:Q38"/>
    <mergeCell ref="R38:Z38"/>
    <mergeCell ref="AA38:AL38"/>
    <mergeCell ref="AM38:BB38"/>
    <mergeCell ref="BB39:BG39"/>
    <mergeCell ref="BH39:BP39"/>
    <mergeCell ref="BQ39:CA39"/>
    <mergeCell ref="CC38:CG38"/>
    <mergeCell ref="CH38:CP38"/>
    <mergeCell ref="CR38:DD38"/>
    <mergeCell ref="BC38:BG38"/>
    <mergeCell ref="BH38:BM38"/>
    <mergeCell ref="BQ38:BW38"/>
    <mergeCell ref="BQ40:BW40"/>
    <mergeCell ref="CC40:CG40"/>
    <mergeCell ref="CH40:CP40"/>
    <mergeCell ref="EO39:FE39"/>
    <mergeCell ref="EO38:FB38"/>
    <mergeCell ref="A39:H39"/>
    <mergeCell ref="I39:Q39"/>
    <mergeCell ref="R39:Z39"/>
    <mergeCell ref="AA39:AL39"/>
    <mergeCell ref="AM39:BA39"/>
    <mergeCell ref="CH39:CP39"/>
    <mergeCell ref="CQ39:DD39"/>
    <mergeCell ref="DE39:DQ39"/>
    <mergeCell ref="DR39:EB39"/>
    <mergeCell ref="EC39:EN39"/>
    <mergeCell ref="CB39:CG39"/>
    <mergeCell ref="A40:G40"/>
    <mergeCell ref="I40:Q40"/>
    <mergeCell ref="R40:Z40"/>
    <mergeCell ref="AA40:AL40"/>
    <mergeCell ref="AM40:AV40"/>
    <mergeCell ref="BB40:BG40"/>
    <mergeCell ref="EC40:EN40"/>
    <mergeCell ref="EO40:FB40"/>
    <mergeCell ref="A41:H41"/>
    <mergeCell ref="I41:Q41"/>
    <mergeCell ref="R41:Z41"/>
    <mergeCell ref="AA41:AL41"/>
    <mergeCell ref="AM41:BA41"/>
    <mergeCell ref="BB41:BG41"/>
    <mergeCell ref="BH41:BP41"/>
    <mergeCell ref="BH40:BM40"/>
    <mergeCell ref="CB41:CG41"/>
    <mergeCell ref="CH41:CP41"/>
    <mergeCell ref="CQ41:DD41"/>
    <mergeCell ref="DE41:DQ41"/>
    <mergeCell ref="DR41:EB41"/>
    <mergeCell ref="DR40:EB40"/>
    <mergeCell ref="CR40:DD40"/>
    <mergeCell ref="DE40:DP40"/>
    <mergeCell ref="EO41:FE41"/>
    <mergeCell ref="I42:Q42"/>
    <mergeCell ref="I43:Q43"/>
    <mergeCell ref="R43:Z43"/>
    <mergeCell ref="AA43:AL43"/>
    <mergeCell ref="AM43:AV43"/>
    <mergeCell ref="BB43:BG43"/>
    <mergeCell ref="BH43:BM43"/>
    <mergeCell ref="BQ43:BW43"/>
    <mergeCell ref="BQ41:CA41"/>
    <mergeCell ref="CH43:CP43"/>
    <mergeCell ref="CR43:DD43"/>
    <mergeCell ref="DE43:DP43"/>
    <mergeCell ref="DR43:EB43"/>
    <mergeCell ref="EC43:EN43"/>
    <mergeCell ref="EC41:EN41"/>
    <mergeCell ref="EO43:FB43"/>
    <mergeCell ref="A44:FB44"/>
    <mergeCell ref="I45:Q45"/>
    <mergeCell ref="A46:G46"/>
    <mergeCell ref="I46:Q46"/>
    <mergeCell ref="R46:Z46"/>
    <mergeCell ref="AA46:AL46"/>
    <mergeCell ref="AM46:AV46"/>
    <mergeCell ref="BB46:BG46"/>
    <mergeCell ref="CB43:CG43"/>
    <mergeCell ref="EO46:FB46"/>
    <mergeCell ref="DE46:DP46"/>
    <mergeCell ref="BQ50:BW50"/>
    <mergeCell ref="CC50:CG50"/>
    <mergeCell ref="CH50:CP50"/>
    <mergeCell ref="BQ46:BW46"/>
    <mergeCell ref="CB46:CG46"/>
    <mergeCell ref="CH46:CP46"/>
    <mergeCell ref="CR46:DD46"/>
    <mergeCell ref="DR46:EB46"/>
    <mergeCell ref="AM47:AV47"/>
    <mergeCell ref="BH46:BM46"/>
    <mergeCell ref="CR50:DD50"/>
    <mergeCell ref="DE50:DP50"/>
    <mergeCell ref="EC46:EN46"/>
    <mergeCell ref="AA50:AL50"/>
    <mergeCell ref="AM50:AV50"/>
    <mergeCell ref="BB50:BG50"/>
    <mergeCell ref="BH50:BM50"/>
    <mergeCell ref="BQ47:BW47"/>
    <mergeCell ref="CR47:DD47"/>
    <mergeCell ref="AA52:AL52"/>
    <mergeCell ref="AM52:AV52"/>
    <mergeCell ref="BB52:BG52"/>
    <mergeCell ref="DR50:EB50"/>
    <mergeCell ref="EC50:EN50"/>
    <mergeCell ref="EO50:FB50"/>
    <mergeCell ref="A51:FB51"/>
    <mergeCell ref="A50:G50"/>
    <mergeCell ref="I50:Q50"/>
    <mergeCell ref="R50:Z50"/>
    <mergeCell ref="EO52:FB52"/>
    <mergeCell ref="AM53:AV53"/>
    <mergeCell ref="BQ53:BW53"/>
    <mergeCell ref="BQ52:BW52"/>
    <mergeCell ref="CB52:CG52"/>
    <mergeCell ref="CH52:CP52"/>
    <mergeCell ref="CR52:DD52"/>
    <mergeCell ref="DE52:DP52"/>
    <mergeCell ref="DR52:EB52"/>
    <mergeCell ref="EP56:ES56"/>
    <mergeCell ref="BH53:BM54"/>
    <mergeCell ref="CB53:CG54"/>
    <mergeCell ref="CR53:DD53"/>
    <mergeCell ref="CH53:CQ54"/>
    <mergeCell ref="DE53:DP54"/>
    <mergeCell ref="DR53:EB54"/>
    <mergeCell ref="EC53:EN54"/>
    <mergeCell ref="EL56:EO56"/>
    <mergeCell ref="BH52:BM52"/>
    <mergeCell ref="G56:R56"/>
    <mergeCell ref="AL56:BU56"/>
    <mergeCell ref="CH56:DD56"/>
    <mergeCell ref="DK56:DO56"/>
    <mergeCell ref="DS56:EK56"/>
    <mergeCell ref="EC52:EN52"/>
    <mergeCell ref="A52:G52"/>
    <mergeCell ref="I52:Q52"/>
    <mergeCell ref="R52:Z52"/>
    <mergeCell ref="CH57:DD57"/>
    <mergeCell ref="DK57:ES57"/>
    <mergeCell ref="A47:G49"/>
    <mergeCell ref="I47:Q49"/>
    <mergeCell ref="R47:Z49"/>
    <mergeCell ref="AA47:AL49"/>
    <mergeCell ref="AM49:AV49"/>
    <mergeCell ref="BB47:BG49"/>
    <mergeCell ref="BH47:BM49"/>
    <mergeCell ref="EO53:FB54"/>
    <mergeCell ref="BQ49:BW49"/>
    <mergeCell ref="CB47:CG49"/>
    <mergeCell ref="CH47:CQ49"/>
    <mergeCell ref="CR49:DD49"/>
    <mergeCell ref="DE47:DP49"/>
    <mergeCell ref="DR47:EB49"/>
    <mergeCell ref="EC47:EN49"/>
    <mergeCell ref="EO47:FB49"/>
    <mergeCell ref="AM54:AV54"/>
    <mergeCell ref="BQ54:BW54"/>
    <mergeCell ref="CR54:DD54"/>
    <mergeCell ref="A53:G54"/>
    <mergeCell ref="I53:Q54"/>
    <mergeCell ref="R53:Z54"/>
    <mergeCell ref="AA53:AL54"/>
    <mergeCell ref="BB53:BG54"/>
  </mergeCells>
  <hyperlinks>
    <hyperlink ref="BC12" r:id="rId1" display="teplo.kholmsk@mail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zoomScalePageLayoutView="0" workbookViewId="0" topLeftCell="A8">
      <selection activeCell="A25" sqref="A25:IV25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47" t="s">
        <v>88</v>
      </c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</row>
    <row r="2" spans="108:148" ht="12" customHeight="1"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</row>
    <row r="3" spans="108:148" ht="12" customHeight="1"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</row>
    <row r="4" spans="108:148" ht="12" customHeight="1"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</row>
    <row r="5" spans="1:161" s="6" customFormat="1" ht="16.5">
      <c r="A5" s="143" t="s">
        <v>86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61" s="6" customFormat="1" ht="16.5">
      <c r="A6" s="143" t="s">
        <v>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61:95" s="1" customFormat="1" ht="15.75">
      <c r="BI7" s="7" t="s">
        <v>28</v>
      </c>
      <c r="BJ7" s="86" t="s">
        <v>70</v>
      </c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144" t="s">
        <v>29</v>
      </c>
      <c r="BV7" s="144"/>
      <c r="BW7" s="144"/>
      <c r="BX7" s="144"/>
      <c r="BY7" s="144"/>
      <c r="BZ7" s="144"/>
      <c r="CA7" s="144"/>
      <c r="CB7" s="144"/>
      <c r="CC7" s="144"/>
      <c r="CD7" s="144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1" t="s">
        <v>30</v>
      </c>
    </row>
    <row r="9" spans="1:161" s="1" customFormat="1" ht="15.75">
      <c r="A9" s="5"/>
      <c r="B9" s="136" t="s">
        <v>21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7"/>
      <c r="BB9" s="5"/>
      <c r="BC9" s="145" t="s">
        <v>35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1" customFormat="1" ht="15.75">
      <c r="A10" s="5"/>
      <c r="B10" s="136" t="s">
        <v>22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7"/>
      <c r="BB10" s="5"/>
      <c r="BC10" s="138" t="s">
        <v>36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9"/>
    </row>
    <row r="11" spans="1:161" s="1" customFormat="1" ht="15.75">
      <c r="A11" s="5"/>
      <c r="B11" s="136" t="s">
        <v>23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7"/>
      <c r="BB11" s="5" t="s">
        <v>37</v>
      </c>
      <c r="BC11" s="138" t="s">
        <v>66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1" customFormat="1" ht="15.75">
      <c r="A12" s="5"/>
      <c r="B12" s="136" t="s">
        <v>24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7"/>
      <c r="BB12" s="5"/>
      <c r="BC12" s="141" t="s">
        <v>38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9"/>
    </row>
    <row r="13" spans="1:161" s="1" customFormat="1" ht="15.75">
      <c r="A13" s="5"/>
      <c r="B13" s="136" t="s">
        <v>25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5"/>
      <c r="BC13" s="138" t="s">
        <v>39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</row>
    <row r="14" spans="1:161" s="1" customFormat="1" ht="15.75">
      <c r="A14" s="5"/>
      <c r="B14" s="136" t="s">
        <v>26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5"/>
      <c r="BC14" s="138" t="s">
        <v>40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</row>
    <row r="15" spans="1:161" s="1" customFormat="1" ht="15.75">
      <c r="A15" s="5"/>
      <c r="B15" s="136" t="s">
        <v>27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7"/>
      <c r="BB15" s="5"/>
      <c r="BC15" s="138" t="s">
        <v>41</v>
      </c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7" spans="1:163" s="4" customFormat="1" ht="49.5" customHeight="1">
      <c r="A17" s="140" t="s">
        <v>0</v>
      </c>
      <c r="B17" s="140"/>
      <c r="C17" s="140"/>
      <c r="D17" s="140"/>
      <c r="E17" s="140"/>
      <c r="F17" s="140"/>
      <c r="G17" s="140"/>
      <c r="H17" s="140"/>
      <c r="I17" s="140" t="s">
        <v>3</v>
      </c>
      <c r="J17" s="140"/>
      <c r="K17" s="140"/>
      <c r="L17" s="140"/>
      <c r="M17" s="140"/>
      <c r="N17" s="140"/>
      <c r="O17" s="140"/>
      <c r="P17" s="140"/>
      <c r="Q17" s="140"/>
      <c r="R17" s="140" t="s">
        <v>5</v>
      </c>
      <c r="S17" s="140"/>
      <c r="T17" s="140"/>
      <c r="U17" s="140"/>
      <c r="V17" s="140"/>
      <c r="W17" s="140"/>
      <c r="X17" s="140"/>
      <c r="Y17" s="140"/>
      <c r="Z17" s="140"/>
      <c r="AA17" s="73" t="s">
        <v>34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 t="s">
        <v>16</v>
      </c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 t="s">
        <v>17</v>
      </c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22"/>
      <c r="FG17" s="25"/>
    </row>
    <row r="18" spans="1:162" s="4" customFormat="1" ht="74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73" t="s">
        <v>6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 t="s">
        <v>7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 t="s">
        <v>10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135" t="s">
        <v>11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73" t="s">
        <v>20</v>
      </c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 t="s">
        <v>13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 t="s">
        <v>15</v>
      </c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22"/>
    </row>
    <row r="19" spans="1:162" s="4" customFormat="1" ht="86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134" t="s">
        <v>8</v>
      </c>
      <c r="BC19" s="134"/>
      <c r="BD19" s="134"/>
      <c r="BE19" s="134"/>
      <c r="BF19" s="134"/>
      <c r="BG19" s="134"/>
      <c r="BH19" s="134" t="s">
        <v>9</v>
      </c>
      <c r="BI19" s="134"/>
      <c r="BJ19" s="134"/>
      <c r="BK19" s="134"/>
      <c r="BL19" s="134"/>
      <c r="BM19" s="134"/>
      <c r="BN19" s="134"/>
      <c r="BO19" s="134"/>
      <c r="BP19" s="134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4" t="s">
        <v>12</v>
      </c>
      <c r="CC19" s="134"/>
      <c r="CD19" s="134"/>
      <c r="CE19" s="134"/>
      <c r="CF19" s="134"/>
      <c r="CG19" s="134"/>
      <c r="CH19" s="134" t="s">
        <v>9</v>
      </c>
      <c r="CI19" s="134"/>
      <c r="CJ19" s="134"/>
      <c r="CK19" s="134"/>
      <c r="CL19" s="134"/>
      <c r="CM19" s="134"/>
      <c r="CN19" s="134"/>
      <c r="CO19" s="134"/>
      <c r="CP19" s="134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 t="s">
        <v>14</v>
      </c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 t="s">
        <v>19</v>
      </c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 t="s">
        <v>18</v>
      </c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131"/>
      <c r="FF19" s="22"/>
    </row>
    <row r="20" spans="1:162" s="3" customFormat="1" ht="18" customHeight="1">
      <c r="A20" s="149" t="s">
        <v>1</v>
      </c>
      <c r="B20" s="149"/>
      <c r="C20" s="149"/>
      <c r="D20" s="149"/>
      <c r="E20" s="149"/>
      <c r="F20" s="149"/>
      <c r="G20" s="149"/>
      <c r="H20" s="149"/>
      <c r="I20" s="149" t="s">
        <v>2</v>
      </c>
      <c r="J20" s="149"/>
      <c r="K20" s="149"/>
      <c r="L20" s="149"/>
      <c r="M20" s="149"/>
      <c r="N20" s="149"/>
      <c r="O20" s="149"/>
      <c r="P20" s="149"/>
      <c r="Q20" s="149"/>
      <c r="R20" s="149" t="s">
        <v>4</v>
      </c>
      <c r="S20" s="149"/>
      <c r="T20" s="149"/>
      <c r="U20" s="149"/>
      <c r="V20" s="149"/>
      <c r="W20" s="149"/>
      <c r="X20" s="149"/>
      <c r="Y20" s="149"/>
      <c r="Z20" s="149"/>
      <c r="AA20" s="150">
        <v>4</v>
      </c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>
        <v>5</v>
      </c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>
        <v>6</v>
      </c>
      <c r="BC20" s="150"/>
      <c r="BD20" s="150"/>
      <c r="BE20" s="150"/>
      <c r="BF20" s="150"/>
      <c r="BG20" s="150"/>
      <c r="BH20" s="150">
        <v>7</v>
      </c>
      <c r="BI20" s="150"/>
      <c r="BJ20" s="150"/>
      <c r="BK20" s="150"/>
      <c r="BL20" s="150"/>
      <c r="BM20" s="150"/>
      <c r="BN20" s="150"/>
      <c r="BO20" s="150"/>
      <c r="BP20" s="150"/>
      <c r="BQ20" s="151">
        <v>8</v>
      </c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0">
        <v>9</v>
      </c>
      <c r="CC20" s="150"/>
      <c r="CD20" s="150"/>
      <c r="CE20" s="150"/>
      <c r="CF20" s="150"/>
      <c r="CG20" s="150"/>
      <c r="CH20" s="150">
        <v>10</v>
      </c>
      <c r="CI20" s="150"/>
      <c r="CJ20" s="150"/>
      <c r="CK20" s="150"/>
      <c r="CL20" s="150"/>
      <c r="CM20" s="150"/>
      <c r="CN20" s="150"/>
      <c r="CO20" s="150"/>
      <c r="CP20" s="150"/>
      <c r="CQ20" s="150">
        <v>11</v>
      </c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>
        <v>12</v>
      </c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>
        <v>13</v>
      </c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>
        <v>14</v>
      </c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2">
        <v>15</v>
      </c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23"/>
    </row>
    <row r="21" spans="1:162" s="9" customFormat="1" ht="48.75" customHeight="1">
      <c r="A21" s="154" t="s">
        <v>89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  <c r="FF21" s="21"/>
    </row>
    <row r="22" spans="1:161" s="9" customFormat="1" ht="59.25" customHeight="1" hidden="1">
      <c r="A22" s="157" t="s">
        <v>1</v>
      </c>
      <c r="B22" s="157"/>
      <c r="C22" s="157"/>
      <c r="D22" s="157"/>
      <c r="E22" s="157"/>
      <c r="F22" s="157"/>
      <c r="G22" s="157"/>
      <c r="H22" s="157"/>
      <c r="I22" s="72" t="s">
        <v>50</v>
      </c>
      <c r="J22" s="72"/>
      <c r="K22" s="72"/>
      <c r="L22" s="72"/>
      <c r="M22" s="72"/>
      <c r="N22" s="72"/>
      <c r="O22" s="72"/>
      <c r="P22" s="72"/>
      <c r="Q22" s="72"/>
      <c r="R22" s="72" t="s">
        <v>49</v>
      </c>
      <c r="S22" s="72"/>
      <c r="T22" s="72"/>
      <c r="U22" s="72"/>
      <c r="V22" s="72"/>
      <c r="W22" s="72"/>
      <c r="X22" s="72"/>
      <c r="Y22" s="72"/>
      <c r="Z22" s="72"/>
      <c r="AA22" s="64" t="s">
        <v>55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 t="s">
        <v>56</v>
      </c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72" t="s">
        <v>52</v>
      </c>
      <c r="BC22" s="72"/>
      <c r="BD22" s="72"/>
      <c r="BE22" s="72"/>
      <c r="BF22" s="72"/>
      <c r="BG22" s="72"/>
      <c r="BH22" s="64" t="s">
        <v>42</v>
      </c>
      <c r="BI22" s="64"/>
      <c r="BJ22" s="64"/>
      <c r="BK22" s="64"/>
      <c r="BL22" s="64"/>
      <c r="BM22" s="64"/>
      <c r="BN22" s="64"/>
      <c r="BO22" s="64"/>
      <c r="BP22" s="64"/>
      <c r="BQ22" s="108">
        <v>39500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72" t="s">
        <v>41</v>
      </c>
      <c r="CC22" s="72"/>
      <c r="CD22" s="72"/>
      <c r="CE22" s="72"/>
      <c r="CF22" s="72"/>
      <c r="CG22" s="72"/>
      <c r="CH22" s="64" t="s">
        <v>53</v>
      </c>
      <c r="CI22" s="64"/>
      <c r="CJ22" s="64"/>
      <c r="CK22" s="64"/>
      <c r="CL22" s="64"/>
      <c r="CM22" s="64"/>
      <c r="CN22" s="64"/>
      <c r="CO22" s="64"/>
      <c r="CP22" s="64"/>
      <c r="CQ22" s="71">
        <v>92825000</v>
      </c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2" t="s">
        <v>43</v>
      </c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 t="s">
        <v>60</v>
      </c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64" t="s">
        <v>44</v>
      </c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7" t="s">
        <v>45</v>
      </c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158"/>
    </row>
    <row r="23" spans="1:161" s="9" customFormat="1" ht="59.25" customHeight="1" hidden="1">
      <c r="A23" s="157" t="s">
        <v>2</v>
      </c>
      <c r="B23" s="157"/>
      <c r="C23" s="157"/>
      <c r="D23" s="157"/>
      <c r="E23" s="157"/>
      <c r="F23" s="157"/>
      <c r="G23" s="157"/>
      <c r="H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59"/>
      <c r="BC23" s="159"/>
      <c r="BD23" s="159"/>
      <c r="BE23" s="159"/>
      <c r="BF23" s="159"/>
      <c r="BG23" s="159"/>
      <c r="BH23" s="113"/>
      <c r="BI23" s="113"/>
      <c r="BJ23" s="113"/>
      <c r="BK23" s="113"/>
      <c r="BL23" s="113"/>
      <c r="BM23" s="113"/>
      <c r="BN23" s="113"/>
      <c r="BO23" s="113"/>
      <c r="BP23" s="113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59"/>
      <c r="CC23" s="159"/>
      <c r="CD23" s="159"/>
      <c r="CE23" s="159"/>
      <c r="CF23" s="159"/>
      <c r="CG23" s="159"/>
      <c r="CH23" s="160"/>
      <c r="CI23" s="160"/>
      <c r="CJ23" s="160"/>
      <c r="CK23" s="160"/>
      <c r="CL23" s="160"/>
      <c r="CM23" s="160"/>
      <c r="CN23" s="160"/>
      <c r="CO23" s="160"/>
      <c r="CP23" s="160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5"/>
    </row>
    <row r="24" spans="1:161" s="9" customFormat="1" ht="59.25" customHeight="1" hidden="1">
      <c r="A24" s="157" t="s">
        <v>2</v>
      </c>
      <c r="B24" s="157"/>
      <c r="C24" s="157"/>
      <c r="D24" s="157"/>
      <c r="E24" s="157"/>
      <c r="F24" s="157"/>
      <c r="G24" s="157"/>
      <c r="H24" s="157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72"/>
      <c r="BC24" s="72"/>
      <c r="BD24" s="72"/>
      <c r="BE24" s="72"/>
      <c r="BF24" s="72"/>
      <c r="BG24" s="72"/>
      <c r="BH24" s="64"/>
      <c r="BI24" s="64"/>
      <c r="BJ24" s="64"/>
      <c r="BK24" s="64"/>
      <c r="BL24" s="64"/>
      <c r="BM24" s="64"/>
      <c r="BN24" s="64"/>
      <c r="BO24" s="64"/>
      <c r="BP24" s="64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72"/>
      <c r="CC24" s="72"/>
      <c r="CD24" s="72"/>
      <c r="CE24" s="72"/>
      <c r="CF24" s="72"/>
      <c r="CG24" s="72"/>
      <c r="CH24" s="74"/>
      <c r="CI24" s="74"/>
      <c r="CJ24" s="74"/>
      <c r="CK24" s="74"/>
      <c r="CL24" s="74"/>
      <c r="CM24" s="74"/>
      <c r="CN24" s="74"/>
      <c r="CO24" s="74"/>
      <c r="CP24" s="74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166"/>
    </row>
    <row r="25" spans="1:162" s="9" customFormat="1" ht="151.5" customHeight="1">
      <c r="A25" s="167" t="s">
        <v>59</v>
      </c>
      <c r="B25" s="168"/>
      <c r="C25" s="168"/>
      <c r="D25" s="168"/>
      <c r="E25" s="168"/>
      <c r="F25" s="168"/>
      <c r="G25" s="168"/>
      <c r="H25" s="169"/>
      <c r="I25" s="72" t="s">
        <v>77</v>
      </c>
      <c r="J25" s="72"/>
      <c r="K25" s="72"/>
      <c r="L25" s="72"/>
      <c r="M25" s="72"/>
      <c r="N25" s="72"/>
      <c r="O25" s="72"/>
      <c r="P25" s="72"/>
      <c r="Q25" s="72"/>
      <c r="R25" s="72" t="s">
        <v>78</v>
      </c>
      <c r="S25" s="72"/>
      <c r="T25" s="72"/>
      <c r="U25" s="72"/>
      <c r="V25" s="72"/>
      <c r="W25" s="72"/>
      <c r="X25" s="72"/>
      <c r="Y25" s="72"/>
      <c r="Z25" s="72"/>
      <c r="AA25" s="74" t="s">
        <v>84</v>
      </c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64" t="s">
        <v>91</v>
      </c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72"/>
      <c r="BC25" s="72"/>
      <c r="BD25" s="72"/>
      <c r="BE25" s="72"/>
      <c r="BF25" s="72"/>
      <c r="BG25" s="72"/>
      <c r="BH25" s="64"/>
      <c r="BI25" s="64"/>
      <c r="BJ25" s="64"/>
      <c r="BK25" s="64"/>
      <c r="BL25" s="64"/>
      <c r="BM25" s="64"/>
      <c r="BN25" s="64"/>
      <c r="BO25" s="64"/>
      <c r="BP25" s="64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72" t="s">
        <v>41</v>
      </c>
      <c r="CC25" s="72"/>
      <c r="CD25" s="72"/>
      <c r="CE25" s="72"/>
      <c r="CF25" s="72"/>
      <c r="CG25" s="72"/>
      <c r="CH25" s="74" t="s">
        <v>53</v>
      </c>
      <c r="CI25" s="74"/>
      <c r="CJ25" s="74"/>
      <c r="CK25" s="74"/>
      <c r="CL25" s="74"/>
      <c r="CM25" s="74"/>
      <c r="CN25" s="74"/>
      <c r="CO25" s="74"/>
      <c r="CP25" s="74"/>
      <c r="CQ25" s="71">
        <v>3057602</v>
      </c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2" t="s">
        <v>60</v>
      </c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 t="s">
        <v>74</v>
      </c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64" t="s">
        <v>90</v>
      </c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7" t="s">
        <v>45</v>
      </c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166"/>
      <c r="FF25" s="21"/>
    </row>
    <row r="26" spans="1:16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1"/>
      <c r="BC26" s="11"/>
      <c r="BD26" s="11"/>
      <c r="BE26" s="11"/>
      <c r="BF26" s="11"/>
      <c r="BG26" s="11"/>
      <c r="BH26" s="13"/>
      <c r="BI26" s="13"/>
      <c r="BJ26" s="13"/>
      <c r="BK26" s="13"/>
      <c r="BL26" s="13"/>
      <c r="BM26" s="13"/>
      <c r="BN26" s="13"/>
      <c r="BO26" s="13"/>
      <c r="BP26" s="13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1"/>
      <c r="CC26" s="11"/>
      <c r="CD26" s="11"/>
      <c r="CE26" s="11"/>
      <c r="CF26" s="11"/>
      <c r="CG26" s="11"/>
      <c r="CH26" s="13"/>
      <c r="CI26" s="13"/>
      <c r="CJ26" s="13"/>
      <c r="CK26" s="13"/>
      <c r="CL26" s="13"/>
      <c r="CM26" s="13"/>
      <c r="CN26" s="13"/>
      <c r="CO26" s="13"/>
      <c r="CP26" s="1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</row>
    <row r="27" spans="1:22" ht="0.7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</row>
    <row r="28" spans="23:157" ht="12.75" hidden="1"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9"/>
      <c r="CM28" s="19"/>
      <c r="CN28" s="19"/>
      <c r="CO28" s="19"/>
      <c r="CP28" s="19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</row>
    <row r="29" spans="23:160" ht="12.75" hidden="1"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7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9"/>
      <c r="CM29" s="19"/>
      <c r="CN29" s="19"/>
      <c r="CO29" s="19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7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</row>
    <row r="30" ht="12.75" hidden="1"/>
    <row r="31" spans="23:160" ht="12.75" hidden="1"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7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9"/>
      <c r="CM31" s="19"/>
      <c r="CN31" s="19"/>
      <c r="CO31" s="19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7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</row>
    <row r="32" spans="23:160" ht="12.75" hidden="1"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9"/>
      <c r="CM32" s="19"/>
      <c r="CN32" s="19"/>
      <c r="CO32" s="19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</row>
    <row r="33" spans="23:160" ht="12.75" hidden="1"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7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9"/>
      <c r="CM33" s="19"/>
      <c r="CN33" s="19"/>
      <c r="CO33" s="19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7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</row>
    <row r="34" ht="12.75" hidden="1"/>
    <row r="35" ht="12.75" hidden="1"/>
    <row r="36" ht="12.75" hidden="1"/>
    <row r="37" spans="1:161" ht="15.75" hidden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1"/>
      <c r="CF37" s="1"/>
      <c r="CG37" s="1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1"/>
      <c r="DF37" s="1"/>
      <c r="DG37" s="1"/>
      <c r="DH37" s="1"/>
      <c r="DI37" s="1"/>
      <c r="DJ37" s="7"/>
      <c r="DK37" s="86"/>
      <c r="DL37" s="86"/>
      <c r="DM37" s="86"/>
      <c r="DN37" s="86"/>
      <c r="DO37" s="86"/>
      <c r="DP37" s="1"/>
      <c r="DQ37" s="1"/>
      <c r="DR37" s="1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8"/>
      <c r="EM37" s="88"/>
      <c r="EN37" s="88"/>
      <c r="EO37" s="88"/>
      <c r="EP37" s="87"/>
      <c r="EQ37" s="87"/>
      <c r="ER37" s="87"/>
      <c r="ES37" s="87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8"/>
      <c r="CF38" s="8"/>
      <c r="CG38" s="8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8"/>
      <c r="DF38" s="8"/>
      <c r="DG38" s="8"/>
      <c r="DH38" s="8"/>
      <c r="DI38" s="8"/>
      <c r="DJ38" s="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</sheetData>
  <sheetProtection/>
  <mergeCells count="142">
    <mergeCell ref="CH38:DD38"/>
    <mergeCell ref="DK38:ES38"/>
    <mergeCell ref="CH39:DD39"/>
    <mergeCell ref="W33:BE33"/>
    <mergeCell ref="BG33:CK33"/>
    <mergeCell ref="CP33:DX33"/>
    <mergeCell ref="DZ33:FD33"/>
    <mergeCell ref="A37:CD37"/>
    <mergeCell ref="CH37:DD37"/>
    <mergeCell ref="DK37:DO37"/>
    <mergeCell ref="DS37:EK37"/>
    <mergeCell ref="EL37:EO37"/>
    <mergeCell ref="EP37:ES37"/>
    <mergeCell ref="W29:BE29"/>
    <mergeCell ref="BG29:CK29"/>
    <mergeCell ref="CP29:DX29"/>
    <mergeCell ref="DZ29:FD29"/>
    <mergeCell ref="W31:BE31"/>
    <mergeCell ref="BG31:CK31"/>
    <mergeCell ref="CP31:DX31"/>
    <mergeCell ref="DZ31:FD31"/>
    <mergeCell ref="EC25:EN25"/>
    <mergeCell ref="EO25:FE25"/>
    <mergeCell ref="A27:V27"/>
    <mergeCell ref="W28:BE28"/>
    <mergeCell ref="BF28:CK28"/>
    <mergeCell ref="CQ28:DS28"/>
    <mergeCell ref="EB28:FA28"/>
    <mergeCell ref="BQ25:CA25"/>
    <mergeCell ref="CB25:CG25"/>
    <mergeCell ref="CH25:CP25"/>
    <mergeCell ref="CQ25:DD25"/>
    <mergeCell ref="DE25:DQ25"/>
    <mergeCell ref="DR25:EB25"/>
    <mergeCell ref="DR24:EB24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H24:BP24"/>
    <mergeCell ref="BQ24:CA24"/>
    <mergeCell ref="CB24:CG24"/>
    <mergeCell ref="CH24:CP24"/>
    <mergeCell ref="CQ24:DD24"/>
    <mergeCell ref="DE24:DQ24"/>
    <mergeCell ref="A24:H24"/>
    <mergeCell ref="I24:Q24"/>
    <mergeCell ref="R24:Z24"/>
    <mergeCell ref="AA24:AL24"/>
    <mergeCell ref="AM24:BA24"/>
    <mergeCell ref="BB24:BG24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B22:CG22"/>
    <mergeCell ref="CH22:CP22"/>
    <mergeCell ref="CQ22:DD22"/>
    <mergeCell ref="DE22:DQ22"/>
    <mergeCell ref="DR22:EB22"/>
    <mergeCell ref="EC22:EN22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0:CG20"/>
    <mergeCell ref="CH20:CP20"/>
    <mergeCell ref="CQ20:DD20"/>
    <mergeCell ref="DE20:DQ20"/>
    <mergeCell ref="DR20:EB20"/>
    <mergeCell ref="EC20:EN20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12:BA12"/>
    <mergeCell ref="BC12:FE12"/>
    <mergeCell ref="B13:BA13"/>
    <mergeCell ref="BC13:FE13"/>
    <mergeCell ref="B14:BA14"/>
    <mergeCell ref="BC14:FE14"/>
    <mergeCell ref="B9:BA9"/>
    <mergeCell ref="BC9:FE9"/>
    <mergeCell ref="B10:BA10"/>
    <mergeCell ref="BC10:FE10"/>
    <mergeCell ref="B11:BA11"/>
    <mergeCell ref="BC11:FE11"/>
    <mergeCell ref="DD1:ER4"/>
    <mergeCell ref="A5:FE5"/>
    <mergeCell ref="A6:FE6"/>
    <mergeCell ref="BJ7:BT7"/>
    <mergeCell ref="BU7:CD7"/>
    <mergeCell ref="CE7:CP7"/>
  </mergeCells>
  <hyperlinks>
    <hyperlink ref="BC12" r:id="rId1" display="info@skk65.ru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0"/>
  <sheetViews>
    <sheetView zoomScalePageLayoutView="0" workbookViewId="0" topLeftCell="A38">
      <selection activeCell="A17" sqref="A1:IV16384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47" t="s">
        <v>100</v>
      </c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</row>
    <row r="2" spans="108:148" ht="12" customHeight="1"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</row>
    <row r="3" spans="108:148" ht="12" customHeight="1"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</row>
    <row r="4" spans="108:148" ht="12" customHeight="1"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</row>
    <row r="5" spans="1:161" s="6" customFormat="1" ht="16.5">
      <c r="A5" s="143" t="s">
        <v>86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61" s="6" customFormat="1" ht="16.5">
      <c r="A6" s="143" t="s">
        <v>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61:95" s="1" customFormat="1" ht="15.75">
      <c r="BI7" s="7" t="s">
        <v>28</v>
      </c>
      <c r="BJ7" s="86" t="s">
        <v>70</v>
      </c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144" t="s">
        <v>29</v>
      </c>
      <c r="BV7" s="144"/>
      <c r="BW7" s="144"/>
      <c r="BX7" s="144"/>
      <c r="BY7" s="144"/>
      <c r="BZ7" s="144"/>
      <c r="CA7" s="144"/>
      <c r="CB7" s="144"/>
      <c r="CC7" s="144"/>
      <c r="CD7" s="144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1" t="s">
        <v>30</v>
      </c>
    </row>
    <row r="9" spans="1:161" s="1" customFormat="1" ht="15.75">
      <c r="A9" s="5"/>
      <c r="B9" s="136" t="s">
        <v>21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7"/>
      <c r="BB9" s="5"/>
      <c r="BC9" s="145" t="s">
        <v>35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1" customFormat="1" ht="15.75">
      <c r="A10" s="5"/>
      <c r="B10" s="136" t="s">
        <v>22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7"/>
      <c r="BB10" s="5"/>
      <c r="BC10" s="138" t="s">
        <v>36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9"/>
    </row>
    <row r="11" spans="1:161" s="1" customFormat="1" ht="15.75">
      <c r="A11" s="5"/>
      <c r="B11" s="136" t="s">
        <v>23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7"/>
      <c r="BB11" s="5" t="s">
        <v>37</v>
      </c>
      <c r="BC11" s="138" t="s">
        <v>66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1" customFormat="1" ht="15.75">
      <c r="A12" s="5"/>
      <c r="B12" s="136" t="s">
        <v>24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7"/>
      <c r="BB12" s="5"/>
      <c r="BC12" s="141" t="s">
        <v>38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9"/>
    </row>
    <row r="13" spans="1:161" s="1" customFormat="1" ht="15.75">
      <c r="A13" s="5"/>
      <c r="B13" s="136" t="s">
        <v>25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5"/>
      <c r="BC13" s="138" t="s">
        <v>39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</row>
    <row r="14" spans="1:161" s="1" customFormat="1" ht="15.75">
      <c r="A14" s="5"/>
      <c r="B14" s="136" t="s">
        <v>26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5"/>
      <c r="BC14" s="138" t="s">
        <v>40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</row>
    <row r="15" spans="1:161" s="1" customFormat="1" ht="15.75">
      <c r="A15" s="5"/>
      <c r="B15" s="136" t="s">
        <v>27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7"/>
      <c r="BB15" s="5"/>
      <c r="BC15" s="138" t="s">
        <v>41</v>
      </c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7" spans="1:163" s="4" customFormat="1" ht="49.5" customHeight="1">
      <c r="A17" s="140" t="s">
        <v>0</v>
      </c>
      <c r="B17" s="140"/>
      <c r="C17" s="140"/>
      <c r="D17" s="140"/>
      <c r="E17" s="140"/>
      <c r="F17" s="140"/>
      <c r="G17" s="140"/>
      <c r="H17" s="140"/>
      <c r="I17" s="140" t="s">
        <v>3</v>
      </c>
      <c r="J17" s="140"/>
      <c r="K17" s="140"/>
      <c r="L17" s="140"/>
      <c r="M17" s="140"/>
      <c r="N17" s="140"/>
      <c r="O17" s="140"/>
      <c r="P17" s="140"/>
      <c r="Q17" s="140"/>
      <c r="R17" s="140" t="s">
        <v>5</v>
      </c>
      <c r="S17" s="140"/>
      <c r="T17" s="140"/>
      <c r="U17" s="140"/>
      <c r="V17" s="140"/>
      <c r="W17" s="140"/>
      <c r="X17" s="140"/>
      <c r="Y17" s="140"/>
      <c r="Z17" s="140"/>
      <c r="AA17" s="73" t="s">
        <v>34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 t="s">
        <v>16</v>
      </c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 t="s">
        <v>17</v>
      </c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22"/>
      <c r="FG17" s="25"/>
    </row>
    <row r="18" spans="1:162" s="4" customFormat="1" ht="74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73" t="s">
        <v>6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 t="s">
        <v>7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 t="s">
        <v>10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135" t="s">
        <v>11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73" t="s">
        <v>20</v>
      </c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 t="s">
        <v>13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 t="s">
        <v>15</v>
      </c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22"/>
    </row>
    <row r="19" spans="1:162" s="4" customFormat="1" ht="86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134" t="s">
        <v>8</v>
      </c>
      <c r="BC19" s="134"/>
      <c r="BD19" s="134"/>
      <c r="BE19" s="134"/>
      <c r="BF19" s="134"/>
      <c r="BG19" s="134"/>
      <c r="BH19" s="134" t="s">
        <v>9</v>
      </c>
      <c r="BI19" s="134"/>
      <c r="BJ19" s="134"/>
      <c r="BK19" s="134"/>
      <c r="BL19" s="134"/>
      <c r="BM19" s="134"/>
      <c r="BN19" s="134"/>
      <c r="BO19" s="134"/>
      <c r="BP19" s="134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4" t="s">
        <v>12</v>
      </c>
      <c r="CC19" s="134"/>
      <c r="CD19" s="134"/>
      <c r="CE19" s="134"/>
      <c r="CF19" s="134"/>
      <c r="CG19" s="134"/>
      <c r="CH19" s="134" t="s">
        <v>9</v>
      </c>
      <c r="CI19" s="134"/>
      <c r="CJ19" s="134"/>
      <c r="CK19" s="134"/>
      <c r="CL19" s="134"/>
      <c r="CM19" s="134"/>
      <c r="CN19" s="134"/>
      <c r="CO19" s="134"/>
      <c r="CP19" s="134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 t="s">
        <v>14</v>
      </c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 t="s">
        <v>19</v>
      </c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 t="s">
        <v>18</v>
      </c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131"/>
      <c r="FF19" s="22"/>
    </row>
    <row r="20" spans="1:162" s="3" customFormat="1" ht="18" customHeight="1">
      <c r="A20" s="149" t="s">
        <v>1</v>
      </c>
      <c r="B20" s="149"/>
      <c r="C20" s="149"/>
      <c r="D20" s="149"/>
      <c r="E20" s="149"/>
      <c r="F20" s="149"/>
      <c r="G20" s="149"/>
      <c r="H20" s="149"/>
      <c r="I20" s="149" t="s">
        <v>2</v>
      </c>
      <c r="J20" s="149"/>
      <c r="K20" s="149"/>
      <c r="L20" s="149"/>
      <c r="M20" s="149"/>
      <c r="N20" s="149"/>
      <c r="O20" s="149"/>
      <c r="P20" s="149"/>
      <c r="Q20" s="149"/>
      <c r="R20" s="149" t="s">
        <v>4</v>
      </c>
      <c r="S20" s="149"/>
      <c r="T20" s="149"/>
      <c r="U20" s="149"/>
      <c r="V20" s="149"/>
      <c r="W20" s="149"/>
      <c r="X20" s="149"/>
      <c r="Y20" s="149"/>
      <c r="Z20" s="149"/>
      <c r="AA20" s="150">
        <v>4</v>
      </c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>
        <v>5</v>
      </c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>
        <v>6</v>
      </c>
      <c r="BC20" s="150"/>
      <c r="BD20" s="150"/>
      <c r="BE20" s="150"/>
      <c r="BF20" s="150"/>
      <c r="BG20" s="150"/>
      <c r="BH20" s="150">
        <v>7</v>
      </c>
      <c r="BI20" s="150"/>
      <c r="BJ20" s="150"/>
      <c r="BK20" s="150"/>
      <c r="BL20" s="150"/>
      <c r="BM20" s="150"/>
      <c r="BN20" s="150"/>
      <c r="BO20" s="150"/>
      <c r="BP20" s="150"/>
      <c r="BQ20" s="151">
        <v>8</v>
      </c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0">
        <v>9</v>
      </c>
      <c r="CC20" s="150"/>
      <c r="CD20" s="150"/>
      <c r="CE20" s="150"/>
      <c r="CF20" s="150"/>
      <c r="CG20" s="150"/>
      <c r="CH20" s="150">
        <v>10</v>
      </c>
      <c r="CI20" s="150"/>
      <c r="CJ20" s="150"/>
      <c r="CK20" s="150"/>
      <c r="CL20" s="150"/>
      <c r="CM20" s="150"/>
      <c r="CN20" s="150"/>
      <c r="CO20" s="150"/>
      <c r="CP20" s="150"/>
      <c r="CQ20" s="150">
        <v>11</v>
      </c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>
        <v>12</v>
      </c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>
        <v>13</v>
      </c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>
        <v>14</v>
      </c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2">
        <v>15</v>
      </c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23"/>
    </row>
    <row r="21" spans="1:162" s="9" customFormat="1" ht="48.75" customHeight="1">
      <c r="A21" s="154" t="s">
        <v>92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  <c r="FF21" s="21"/>
    </row>
    <row r="22" spans="1:161" s="9" customFormat="1" ht="59.25" customHeight="1" hidden="1">
      <c r="A22" s="157" t="s">
        <v>1</v>
      </c>
      <c r="B22" s="157"/>
      <c r="C22" s="157"/>
      <c r="D22" s="157"/>
      <c r="E22" s="157"/>
      <c r="F22" s="157"/>
      <c r="G22" s="157"/>
      <c r="H22" s="157"/>
      <c r="I22" s="72" t="s">
        <v>50</v>
      </c>
      <c r="J22" s="72"/>
      <c r="K22" s="72"/>
      <c r="L22" s="72"/>
      <c r="M22" s="72"/>
      <c r="N22" s="72"/>
      <c r="O22" s="72"/>
      <c r="P22" s="72"/>
      <c r="Q22" s="72"/>
      <c r="R22" s="72" t="s">
        <v>49</v>
      </c>
      <c r="S22" s="72"/>
      <c r="T22" s="72"/>
      <c r="U22" s="72"/>
      <c r="V22" s="72"/>
      <c r="W22" s="72"/>
      <c r="X22" s="72"/>
      <c r="Y22" s="72"/>
      <c r="Z22" s="72"/>
      <c r="AA22" s="64" t="s">
        <v>55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 t="s">
        <v>56</v>
      </c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72" t="s">
        <v>52</v>
      </c>
      <c r="BC22" s="72"/>
      <c r="BD22" s="72"/>
      <c r="BE22" s="72"/>
      <c r="BF22" s="72"/>
      <c r="BG22" s="72"/>
      <c r="BH22" s="64" t="s">
        <v>42</v>
      </c>
      <c r="BI22" s="64"/>
      <c r="BJ22" s="64"/>
      <c r="BK22" s="64"/>
      <c r="BL22" s="64"/>
      <c r="BM22" s="64"/>
      <c r="BN22" s="64"/>
      <c r="BO22" s="64"/>
      <c r="BP22" s="64"/>
      <c r="BQ22" s="108">
        <v>39500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72" t="s">
        <v>41</v>
      </c>
      <c r="CC22" s="72"/>
      <c r="CD22" s="72"/>
      <c r="CE22" s="72"/>
      <c r="CF22" s="72"/>
      <c r="CG22" s="72"/>
      <c r="CH22" s="64" t="s">
        <v>53</v>
      </c>
      <c r="CI22" s="64"/>
      <c r="CJ22" s="64"/>
      <c r="CK22" s="64"/>
      <c r="CL22" s="64"/>
      <c r="CM22" s="64"/>
      <c r="CN22" s="64"/>
      <c r="CO22" s="64"/>
      <c r="CP22" s="64"/>
      <c r="CQ22" s="71">
        <v>92825000</v>
      </c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2" t="s">
        <v>43</v>
      </c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 t="s">
        <v>60</v>
      </c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64" t="s">
        <v>44</v>
      </c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7" t="s">
        <v>45</v>
      </c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158"/>
    </row>
    <row r="23" spans="1:161" s="9" customFormat="1" ht="59.25" customHeight="1" hidden="1">
      <c r="A23" s="157" t="s">
        <v>2</v>
      </c>
      <c r="B23" s="157"/>
      <c r="C23" s="157"/>
      <c r="D23" s="157"/>
      <c r="E23" s="157"/>
      <c r="F23" s="157"/>
      <c r="G23" s="157"/>
      <c r="H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59"/>
      <c r="BC23" s="159"/>
      <c r="BD23" s="159"/>
      <c r="BE23" s="159"/>
      <c r="BF23" s="159"/>
      <c r="BG23" s="159"/>
      <c r="BH23" s="113"/>
      <c r="BI23" s="113"/>
      <c r="BJ23" s="113"/>
      <c r="BK23" s="113"/>
      <c r="BL23" s="113"/>
      <c r="BM23" s="113"/>
      <c r="BN23" s="113"/>
      <c r="BO23" s="113"/>
      <c r="BP23" s="113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59"/>
      <c r="CC23" s="159"/>
      <c r="CD23" s="159"/>
      <c r="CE23" s="159"/>
      <c r="CF23" s="159"/>
      <c r="CG23" s="159"/>
      <c r="CH23" s="160"/>
      <c r="CI23" s="160"/>
      <c r="CJ23" s="160"/>
      <c r="CK23" s="160"/>
      <c r="CL23" s="160"/>
      <c r="CM23" s="160"/>
      <c r="CN23" s="160"/>
      <c r="CO23" s="160"/>
      <c r="CP23" s="160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5"/>
    </row>
    <row r="24" spans="1:161" s="9" customFormat="1" ht="59.25" customHeight="1" hidden="1">
      <c r="A24" s="157" t="s">
        <v>2</v>
      </c>
      <c r="B24" s="157"/>
      <c r="C24" s="157"/>
      <c r="D24" s="157"/>
      <c r="E24" s="157"/>
      <c r="F24" s="157"/>
      <c r="G24" s="157"/>
      <c r="H24" s="157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72"/>
      <c r="BC24" s="72"/>
      <c r="BD24" s="72"/>
      <c r="BE24" s="72"/>
      <c r="BF24" s="72"/>
      <c r="BG24" s="72"/>
      <c r="BH24" s="64"/>
      <c r="BI24" s="64"/>
      <c r="BJ24" s="64"/>
      <c r="BK24" s="64"/>
      <c r="BL24" s="64"/>
      <c r="BM24" s="64"/>
      <c r="BN24" s="64"/>
      <c r="BO24" s="64"/>
      <c r="BP24" s="64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72"/>
      <c r="CC24" s="72"/>
      <c r="CD24" s="72"/>
      <c r="CE24" s="72"/>
      <c r="CF24" s="72"/>
      <c r="CG24" s="72"/>
      <c r="CH24" s="74"/>
      <c r="CI24" s="74"/>
      <c r="CJ24" s="74"/>
      <c r="CK24" s="74"/>
      <c r="CL24" s="74"/>
      <c r="CM24" s="74"/>
      <c r="CN24" s="74"/>
      <c r="CO24" s="74"/>
      <c r="CP24" s="74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166"/>
    </row>
    <row r="25" spans="1:162" s="9" customFormat="1" ht="151.5" customHeight="1">
      <c r="A25" s="167" t="s">
        <v>65</v>
      </c>
      <c r="B25" s="168"/>
      <c r="C25" s="168"/>
      <c r="D25" s="168"/>
      <c r="E25" s="168"/>
      <c r="F25" s="168"/>
      <c r="G25" s="168"/>
      <c r="H25" s="169"/>
      <c r="I25" s="72" t="s">
        <v>98</v>
      </c>
      <c r="J25" s="72"/>
      <c r="K25" s="72"/>
      <c r="L25" s="72"/>
      <c r="M25" s="72"/>
      <c r="N25" s="72"/>
      <c r="O25" s="72"/>
      <c r="P25" s="72"/>
      <c r="Q25" s="72"/>
      <c r="R25" s="72" t="s">
        <v>99</v>
      </c>
      <c r="S25" s="72"/>
      <c r="T25" s="72"/>
      <c r="U25" s="72"/>
      <c r="V25" s="72"/>
      <c r="W25" s="72"/>
      <c r="X25" s="72"/>
      <c r="Y25" s="72"/>
      <c r="Z25" s="72"/>
      <c r="AA25" s="74" t="s">
        <v>93</v>
      </c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64" t="s">
        <v>95</v>
      </c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72"/>
      <c r="BC25" s="72"/>
      <c r="BD25" s="72"/>
      <c r="BE25" s="72"/>
      <c r="BF25" s="72"/>
      <c r="BG25" s="72"/>
      <c r="BH25" s="64"/>
      <c r="BI25" s="64"/>
      <c r="BJ25" s="64"/>
      <c r="BK25" s="64"/>
      <c r="BL25" s="64"/>
      <c r="BM25" s="64"/>
      <c r="BN25" s="64"/>
      <c r="BO25" s="64"/>
      <c r="BP25" s="64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72" t="s">
        <v>41</v>
      </c>
      <c r="CC25" s="72"/>
      <c r="CD25" s="72"/>
      <c r="CE25" s="72"/>
      <c r="CF25" s="72"/>
      <c r="CG25" s="72"/>
      <c r="CH25" s="74" t="s">
        <v>53</v>
      </c>
      <c r="CI25" s="74"/>
      <c r="CJ25" s="74"/>
      <c r="CK25" s="74"/>
      <c r="CL25" s="74"/>
      <c r="CM25" s="74"/>
      <c r="CN25" s="74"/>
      <c r="CO25" s="74"/>
      <c r="CP25" s="74"/>
      <c r="CQ25" s="71">
        <v>574000</v>
      </c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2" t="s">
        <v>60</v>
      </c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 t="s">
        <v>94</v>
      </c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64" t="s">
        <v>44</v>
      </c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7" t="s">
        <v>45</v>
      </c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166"/>
      <c r="FF25" s="21"/>
    </row>
    <row r="26" spans="1:161" ht="53.25" customHeight="1">
      <c r="A26" s="167" t="s">
        <v>96</v>
      </c>
      <c r="B26" s="168"/>
      <c r="C26" s="168"/>
      <c r="D26" s="168"/>
      <c r="E26" s="168"/>
      <c r="F26" s="168"/>
      <c r="G26" s="168"/>
      <c r="H26" s="169"/>
      <c r="I26" s="72" t="s">
        <v>98</v>
      </c>
      <c r="J26" s="72"/>
      <c r="K26" s="72"/>
      <c r="L26" s="72"/>
      <c r="M26" s="72"/>
      <c r="N26" s="72"/>
      <c r="O26" s="72"/>
      <c r="P26" s="72"/>
      <c r="Q26" s="72"/>
      <c r="R26" s="72" t="s">
        <v>99</v>
      </c>
      <c r="S26" s="72"/>
      <c r="T26" s="72"/>
      <c r="U26" s="72"/>
      <c r="V26" s="72"/>
      <c r="W26" s="72"/>
      <c r="X26" s="72"/>
      <c r="Y26" s="72"/>
      <c r="Z26" s="72"/>
      <c r="AA26" s="74" t="s">
        <v>97</v>
      </c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72"/>
      <c r="BC26" s="72"/>
      <c r="BD26" s="72"/>
      <c r="BE26" s="72"/>
      <c r="BF26" s="72"/>
      <c r="BG26" s="72"/>
      <c r="BH26" s="64"/>
      <c r="BI26" s="64"/>
      <c r="BJ26" s="64"/>
      <c r="BK26" s="64"/>
      <c r="BL26" s="64"/>
      <c r="BM26" s="64"/>
      <c r="BN26" s="64"/>
      <c r="BO26" s="64"/>
      <c r="BP26" s="64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72" t="s">
        <v>41</v>
      </c>
      <c r="CC26" s="72"/>
      <c r="CD26" s="72"/>
      <c r="CE26" s="72"/>
      <c r="CF26" s="72"/>
      <c r="CG26" s="72"/>
      <c r="CH26" s="74" t="s">
        <v>53</v>
      </c>
      <c r="CI26" s="74"/>
      <c r="CJ26" s="74"/>
      <c r="CK26" s="74"/>
      <c r="CL26" s="74"/>
      <c r="CM26" s="74"/>
      <c r="CN26" s="74"/>
      <c r="CO26" s="74"/>
      <c r="CP26" s="74"/>
      <c r="CQ26" s="71">
        <v>1940750</v>
      </c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2" t="s">
        <v>60</v>
      </c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 t="s">
        <v>67</v>
      </c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64" t="s">
        <v>101</v>
      </c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7" t="s">
        <v>45</v>
      </c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</row>
    <row r="27" spans="1:161" ht="2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2"/>
      <c r="T27" s="12"/>
      <c r="U27" s="12"/>
      <c r="V27" s="12"/>
      <c r="W27" s="12"/>
      <c r="X27" s="12"/>
      <c r="Y27" s="12"/>
      <c r="Z27" s="1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4"/>
      <c r="AX27" s="14"/>
      <c r="AY27" s="14"/>
      <c r="AZ27" s="14"/>
      <c r="BA27" s="14"/>
      <c r="BB27" s="11"/>
      <c r="BC27" s="11"/>
      <c r="BD27" s="11"/>
      <c r="BE27" s="11"/>
      <c r="BF27" s="11"/>
      <c r="BG27" s="11"/>
      <c r="BH27" s="13"/>
      <c r="BI27" s="13"/>
      <c r="BJ27" s="13"/>
      <c r="BK27" s="13"/>
      <c r="BL27" s="13"/>
      <c r="BM27" s="13"/>
      <c r="BN27" s="13"/>
      <c r="BO27" s="13"/>
      <c r="BP27" s="13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1"/>
      <c r="CC27" s="11"/>
      <c r="CD27" s="11"/>
      <c r="CE27" s="11"/>
      <c r="CF27" s="11"/>
      <c r="CG27" s="11"/>
      <c r="CH27" s="13"/>
      <c r="CI27" s="13"/>
      <c r="CJ27" s="13"/>
      <c r="CK27" s="13"/>
      <c r="CL27" s="13"/>
      <c r="CM27" s="13"/>
      <c r="CN27" s="13"/>
      <c r="CO27" s="13"/>
      <c r="CP27" s="13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</row>
    <row r="28" spans="1:22" ht="12.75" hidden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</row>
    <row r="29" spans="23:157" ht="12.75" hidden="1"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9"/>
      <c r="CM29" s="19"/>
      <c r="CN29" s="19"/>
      <c r="CO29" s="19"/>
      <c r="CP29" s="19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</row>
    <row r="30" spans="23:160" ht="12.75" hidden="1"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7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9"/>
      <c r="CM30" s="19"/>
      <c r="CN30" s="19"/>
      <c r="CO30" s="19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7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</row>
    <row r="31" ht="12.75" hidden="1"/>
    <row r="32" spans="23:160" ht="12.75" hidden="1"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7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9"/>
      <c r="CM32" s="19"/>
      <c r="CN32" s="19"/>
      <c r="CO32" s="19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7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</row>
    <row r="33" spans="23:160" ht="12.75" hidden="1"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9"/>
      <c r="CM33" s="19"/>
      <c r="CN33" s="19"/>
      <c r="CO33" s="19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</row>
    <row r="34" spans="23:160" ht="12.75" hidden="1"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7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9"/>
      <c r="CM34" s="19"/>
      <c r="CN34" s="19"/>
      <c r="CO34" s="19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7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</row>
    <row r="35" ht="12.75" hidden="1"/>
    <row r="36" ht="12.75" hidden="1"/>
    <row r="37" ht="12.75" hidden="1"/>
    <row r="38" spans="1:161" ht="15.7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1"/>
      <c r="CF38" s="1"/>
      <c r="CG38" s="1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1"/>
      <c r="DF38" s="1"/>
      <c r="DG38" s="1"/>
      <c r="DH38" s="1"/>
      <c r="DI38" s="1"/>
      <c r="DJ38" s="7"/>
      <c r="DK38" s="86"/>
      <c r="DL38" s="86"/>
      <c r="DM38" s="86"/>
      <c r="DN38" s="86"/>
      <c r="DO38" s="86"/>
      <c r="DP38" s="1"/>
      <c r="DQ38" s="1"/>
      <c r="DR38" s="1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8"/>
      <c r="EM38" s="88"/>
      <c r="EN38" s="88"/>
      <c r="EO38" s="88"/>
      <c r="EP38" s="87"/>
      <c r="EQ38" s="87"/>
      <c r="ER38" s="87"/>
      <c r="ES38" s="87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8"/>
      <c r="CF39" s="8"/>
      <c r="CG39" s="8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8"/>
      <c r="DF39" s="8"/>
      <c r="DG39" s="8"/>
      <c r="DH39" s="8"/>
      <c r="DI39" s="8"/>
      <c r="DJ39" s="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</row>
    <row r="40" spans="1:16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</row>
  </sheetData>
  <sheetProtection/>
  <mergeCells count="157">
    <mergeCell ref="CQ25:DD25"/>
    <mergeCell ref="DE25:DQ25"/>
    <mergeCell ref="DR25:EB25"/>
    <mergeCell ref="CH39:DD39"/>
    <mergeCell ref="DK39:ES39"/>
    <mergeCell ref="CH40:DD40"/>
    <mergeCell ref="EP38:ES38"/>
    <mergeCell ref="A25:H25"/>
    <mergeCell ref="I25:Q25"/>
    <mergeCell ref="R25:Z25"/>
    <mergeCell ref="AA25:AL25"/>
    <mergeCell ref="AM25:BA25"/>
    <mergeCell ref="BB25:BG25"/>
    <mergeCell ref="BH25:BP25"/>
    <mergeCell ref="W34:BE34"/>
    <mergeCell ref="BG34:CK34"/>
    <mergeCell ref="CP34:DX34"/>
    <mergeCell ref="DZ34:FD34"/>
    <mergeCell ref="A38:CD38"/>
    <mergeCell ref="CH38:DD38"/>
    <mergeCell ref="DK38:DO38"/>
    <mergeCell ref="DS38:EK38"/>
    <mergeCell ref="EL38:EO38"/>
    <mergeCell ref="W30:BE30"/>
    <mergeCell ref="BG30:CK30"/>
    <mergeCell ref="CP30:DX30"/>
    <mergeCell ref="DZ30:FD30"/>
    <mergeCell ref="W32:BE32"/>
    <mergeCell ref="BG32:CK32"/>
    <mergeCell ref="CP32:DX32"/>
    <mergeCell ref="DZ32:FD32"/>
    <mergeCell ref="A28:V28"/>
    <mergeCell ref="W29:BE29"/>
    <mergeCell ref="BF29:CK29"/>
    <mergeCell ref="CQ29:DS29"/>
    <mergeCell ref="EB29:FA29"/>
    <mergeCell ref="BQ26:CA26"/>
    <mergeCell ref="CB26:CG26"/>
    <mergeCell ref="CH26:CP26"/>
    <mergeCell ref="DE26:DQ26"/>
    <mergeCell ref="DR26:EB26"/>
    <mergeCell ref="DR24:EB24"/>
    <mergeCell ref="EC24:EN24"/>
    <mergeCell ref="EO24:FE24"/>
    <mergeCell ref="DE24:DQ24"/>
    <mergeCell ref="EC26:EN26"/>
    <mergeCell ref="EO26:FE26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H24:BP24"/>
    <mergeCell ref="BQ24:CA24"/>
    <mergeCell ref="CB24:CG24"/>
    <mergeCell ref="CH24:CP24"/>
    <mergeCell ref="CQ24:DD24"/>
    <mergeCell ref="CQ26:DD26"/>
    <mergeCell ref="BQ25:CA25"/>
    <mergeCell ref="CB25:CG25"/>
    <mergeCell ref="CH25:CP25"/>
    <mergeCell ref="A24:H24"/>
    <mergeCell ref="I24:Q24"/>
    <mergeCell ref="R24:Z24"/>
    <mergeCell ref="AA24:AL24"/>
    <mergeCell ref="AM24:BA24"/>
    <mergeCell ref="BB24:BG24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B22:CG22"/>
    <mergeCell ref="CH22:CP22"/>
    <mergeCell ref="CQ22:DD22"/>
    <mergeCell ref="DE22:DQ22"/>
    <mergeCell ref="DR22:EB22"/>
    <mergeCell ref="EC22:EN22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0:CG20"/>
    <mergeCell ref="CH20:CP20"/>
    <mergeCell ref="CQ20:DD20"/>
    <mergeCell ref="DE20:DQ20"/>
    <mergeCell ref="DR20:EB20"/>
    <mergeCell ref="EC20:EN20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12:BA12"/>
    <mergeCell ref="BC12:FE12"/>
    <mergeCell ref="B13:BA13"/>
    <mergeCell ref="BC13:FE13"/>
    <mergeCell ref="B14:BA14"/>
    <mergeCell ref="BC14:FE14"/>
    <mergeCell ref="B9:BA9"/>
    <mergeCell ref="BC9:FE9"/>
    <mergeCell ref="B10:BA10"/>
    <mergeCell ref="BC10:FE10"/>
    <mergeCell ref="B11:BA11"/>
    <mergeCell ref="BC11:FE11"/>
    <mergeCell ref="DD1:ER4"/>
    <mergeCell ref="A5:FE5"/>
    <mergeCell ref="A6:FE6"/>
    <mergeCell ref="BJ7:BT7"/>
    <mergeCell ref="BU7:CD7"/>
    <mergeCell ref="CE7:CP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6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1"/>
  <sheetViews>
    <sheetView zoomScalePageLayoutView="0" workbookViewId="0" topLeftCell="A20">
      <selection activeCell="A27" sqref="A27:IV27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47" t="s">
        <v>105</v>
      </c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</row>
    <row r="2" spans="108:148" ht="12" customHeight="1"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</row>
    <row r="3" spans="108:148" ht="12" customHeight="1"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</row>
    <row r="4" spans="108:148" ht="12" customHeight="1"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</row>
    <row r="5" spans="1:161" s="6" customFormat="1" ht="16.5">
      <c r="A5" s="143" t="s">
        <v>86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61" s="6" customFormat="1" ht="16.5">
      <c r="A6" s="143" t="s">
        <v>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61:95" s="1" customFormat="1" ht="15.75">
      <c r="BI7" s="7" t="s">
        <v>28</v>
      </c>
      <c r="BJ7" s="86" t="s">
        <v>70</v>
      </c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144" t="s">
        <v>29</v>
      </c>
      <c r="BV7" s="144"/>
      <c r="BW7" s="144"/>
      <c r="BX7" s="144"/>
      <c r="BY7" s="144"/>
      <c r="BZ7" s="144"/>
      <c r="CA7" s="144"/>
      <c r="CB7" s="144"/>
      <c r="CC7" s="144"/>
      <c r="CD7" s="144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1" t="s">
        <v>30</v>
      </c>
    </row>
    <row r="9" spans="1:161" s="1" customFormat="1" ht="15.75">
      <c r="A9" s="5"/>
      <c r="B9" s="136" t="s">
        <v>21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7"/>
      <c r="BB9" s="5"/>
      <c r="BC9" s="145" t="s">
        <v>35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1" customFormat="1" ht="15.75">
      <c r="A10" s="5"/>
      <c r="B10" s="136" t="s">
        <v>22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7"/>
      <c r="BB10" s="5"/>
      <c r="BC10" s="138" t="s">
        <v>36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9"/>
    </row>
    <row r="11" spans="1:161" s="1" customFormat="1" ht="15.75">
      <c r="A11" s="5"/>
      <c r="B11" s="136" t="s">
        <v>23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7"/>
      <c r="BB11" s="5" t="s">
        <v>37</v>
      </c>
      <c r="BC11" s="138" t="s">
        <v>66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1" customFormat="1" ht="15.75">
      <c r="A12" s="5"/>
      <c r="B12" s="136" t="s">
        <v>24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7"/>
      <c r="BB12" s="5"/>
      <c r="BC12" s="141" t="s">
        <v>38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9"/>
    </row>
    <row r="13" spans="1:161" s="1" customFormat="1" ht="15.75">
      <c r="A13" s="5"/>
      <c r="B13" s="136" t="s">
        <v>25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5"/>
      <c r="BC13" s="138" t="s">
        <v>39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</row>
    <row r="14" spans="1:161" s="1" customFormat="1" ht="15.75">
      <c r="A14" s="5"/>
      <c r="B14" s="136" t="s">
        <v>26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5"/>
      <c r="BC14" s="138" t="s">
        <v>40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</row>
    <row r="15" spans="1:161" s="1" customFormat="1" ht="15.75">
      <c r="A15" s="5"/>
      <c r="B15" s="136" t="s">
        <v>27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7"/>
      <c r="BB15" s="5"/>
      <c r="BC15" s="138" t="s">
        <v>41</v>
      </c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7" spans="1:163" s="4" customFormat="1" ht="49.5" customHeight="1">
      <c r="A17" s="140" t="s">
        <v>0</v>
      </c>
      <c r="B17" s="140"/>
      <c r="C17" s="140"/>
      <c r="D17" s="140"/>
      <c r="E17" s="140"/>
      <c r="F17" s="140"/>
      <c r="G17" s="140"/>
      <c r="H17" s="140"/>
      <c r="I17" s="140" t="s">
        <v>3</v>
      </c>
      <c r="J17" s="140"/>
      <c r="K17" s="140"/>
      <c r="L17" s="140"/>
      <c r="M17" s="140"/>
      <c r="N17" s="140"/>
      <c r="O17" s="140"/>
      <c r="P17" s="140"/>
      <c r="Q17" s="140"/>
      <c r="R17" s="140" t="s">
        <v>5</v>
      </c>
      <c r="S17" s="140"/>
      <c r="T17" s="140"/>
      <c r="U17" s="140"/>
      <c r="V17" s="140"/>
      <c r="W17" s="140"/>
      <c r="X17" s="140"/>
      <c r="Y17" s="140"/>
      <c r="Z17" s="140"/>
      <c r="AA17" s="73" t="s">
        <v>34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 t="s">
        <v>16</v>
      </c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 t="s">
        <v>17</v>
      </c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22"/>
      <c r="FG17" s="25"/>
    </row>
    <row r="18" spans="1:162" s="4" customFormat="1" ht="74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73" t="s">
        <v>6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 t="s">
        <v>7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 t="s">
        <v>10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135" t="s">
        <v>11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73" t="s">
        <v>20</v>
      </c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 t="s">
        <v>13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 t="s">
        <v>15</v>
      </c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22"/>
    </row>
    <row r="19" spans="1:162" s="4" customFormat="1" ht="86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134" t="s">
        <v>8</v>
      </c>
      <c r="BC19" s="134"/>
      <c r="BD19" s="134"/>
      <c r="BE19" s="134"/>
      <c r="BF19" s="134"/>
      <c r="BG19" s="134"/>
      <c r="BH19" s="134" t="s">
        <v>9</v>
      </c>
      <c r="BI19" s="134"/>
      <c r="BJ19" s="134"/>
      <c r="BK19" s="134"/>
      <c r="BL19" s="134"/>
      <c r="BM19" s="134"/>
      <c r="BN19" s="134"/>
      <c r="BO19" s="134"/>
      <c r="BP19" s="134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4" t="s">
        <v>12</v>
      </c>
      <c r="CC19" s="134"/>
      <c r="CD19" s="134"/>
      <c r="CE19" s="134"/>
      <c r="CF19" s="134"/>
      <c r="CG19" s="134"/>
      <c r="CH19" s="134" t="s">
        <v>9</v>
      </c>
      <c r="CI19" s="134"/>
      <c r="CJ19" s="134"/>
      <c r="CK19" s="134"/>
      <c r="CL19" s="134"/>
      <c r="CM19" s="134"/>
      <c r="CN19" s="134"/>
      <c r="CO19" s="134"/>
      <c r="CP19" s="134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 t="s">
        <v>14</v>
      </c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 t="s">
        <v>19</v>
      </c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 t="s">
        <v>18</v>
      </c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131"/>
      <c r="FF19" s="22"/>
    </row>
    <row r="20" spans="1:162" s="3" customFormat="1" ht="18" customHeight="1">
      <c r="A20" s="149" t="s">
        <v>1</v>
      </c>
      <c r="B20" s="149"/>
      <c r="C20" s="149"/>
      <c r="D20" s="149"/>
      <c r="E20" s="149"/>
      <c r="F20" s="149"/>
      <c r="G20" s="149"/>
      <c r="H20" s="149"/>
      <c r="I20" s="149" t="s">
        <v>2</v>
      </c>
      <c r="J20" s="149"/>
      <c r="K20" s="149"/>
      <c r="L20" s="149"/>
      <c r="M20" s="149"/>
      <c r="N20" s="149"/>
      <c r="O20" s="149"/>
      <c r="P20" s="149"/>
      <c r="Q20" s="149"/>
      <c r="R20" s="149" t="s">
        <v>4</v>
      </c>
      <c r="S20" s="149"/>
      <c r="T20" s="149"/>
      <c r="U20" s="149"/>
      <c r="V20" s="149"/>
      <c r="W20" s="149"/>
      <c r="X20" s="149"/>
      <c r="Y20" s="149"/>
      <c r="Z20" s="149"/>
      <c r="AA20" s="150">
        <v>4</v>
      </c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>
        <v>5</v>
      </c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>
        <v>6</v>
      </c>
      <c r="BC20" s="150"/>
      <c r="BD20" s="150"/>
      <c r="BE20" s="150"/>
      <c r="BF20" s="150"/>
      <c r="BG20" s="150"/>
      <c r="BH20" s="150">
        <v>7</v>
      </c>
      <c r="BI20" s="150"/>
      <c r="BJ20" s="150"/>
      <c r="BK20" s="150"/>
      <c r="BL20" s="150"/>
      <c r="BM20" s="150"/>
      <c r="BN20" s="150"/>
      <c r="BO20" s="150"/>
      <c r="BP20" s="150"/>
      <c r="BQ20" s="151">
        <v>8</v>
      </c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0">
        <v>9</v>
      </c>
      <c r="CC20" s="150"/>
      <c r="CD20" s="150"/>
      <c r="CE20" s="150"/>
      <c r="CF20" s="150"/>
      <c r="CG20" s="150"/>
      <c r="CH20" s="150">
        <v>10</v>
      </c>
      <c r="CI20" s="150"/>
      <c r="CJ20" s="150"/>
      <c r="CK20" s="150"/>
      <c r="CL20" s="150"/>
      <c r="CM20" s="150"/>
      <c r="CN20" s="150"/>
      <c r="CO20" s="150"/>
      <c r="CP20" s="150"/>
      <c r="CQ20" s="150">
        <v>11</v>
      </c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>
        <v>12</v>
      </c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>
        <v>13</v>
      </c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>
        <v>14</v>
      </c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2">
        <v>15</v>
      </c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23"/>
    </row>
    <row r="21" spans="1:162" s="3" customFormat="1" ht="47.25" customHeight="1">
      <c r="A21" s="221" t="s">
        <v>102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6"/>
      <c r="FC21" s="26"/>
      <c r="FD21" s="26"/>
      <c r="FE21" s="26"/>
      <c r="FF21" s="23"/>
    </row>
    <row r="22" spans="1:162" ht="48" customHeight="1">
      <c r="A22" s="72" t="s">
        <v>58</v>
      </c>
      <c r="B22" s="72"/>
      <c r="C22" s="72"/>
      <c r="D22" s="72"/>
      <c r="E22" s="72"/>
      <c r="F22" s="72"/>
      <c r="G22" s="72"/>
      <c r="H22" s="72"/>
      <c r="I22" s="72" t="s">
        <v>51</v>
      </c>
      <c r="J22" s="72"/>
      <c r="K22" s="72"/>
      <c r="L22" s="72"/>
      <c r="M22" s="72"/>
      <c r="N22" s="72"/>
      <c r="O22" s="72"/>
      <c r="P22" s="72"/>
      <c r="Q22" s="72"/>
      <c r="R22" s="72" t="s">
        <v>75</v>
      </c>
      <c r="S22" s="72"/>
      <c r="T22" s="72"/>
      <c r="U22" s="72"/>
      <c r="V22" s="72"/>
      <c r="W22" s="72"/>
      <c r="X22" s="72"/>
      <c r="Y22" s="72"/>
      <c r="Z22" s="72"/>
      <c r="AA22" s="173" t="s">
        <v>76</v>
      </c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5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2" t="s">
        <v>52</v>
      </c>
      <c r="BC22" s="72"/>
      <c r="BD22" s="72"/>
      <c r="BE22" s="72"/>
      <c r="BF22" s="72"/>
      <c r="BG22" s="72"/>
      <c r="BH22" s="64" t="s">
        <v>63</v>
      </c>
      <c r="BI22" s="64"/>
      <c r="BJ22" s="64"/>
      <c r="BK22" s="64"/>
      <c r="BL22" s="64"/>
      <c r="BM22" s="64"/>
      <c r="BN22" s="64"/>
      <c r="BO22" s="64"/>
      <c r="BP22" s="64"/>
      <c r="BQ22" s="108">
        <v>597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72" t="s">
        <v>41</v>
      </c>
      <c r="CC22" s="72"/>
      <c r="CD22" s="72"/>
      <c r="CE22" s="72"/>
      <c r="CF22" s="72"/>
      <c r="CG22" s="72"/>
      <c r="CH22" s="173" t="s">
        <v>53</v>
      </c>
      <c r="CI22" s="174"/>
      <c r="CJ22" s="174"/>
      <c r="CK22" s="174"/>
      <c r="CL22" s="174"/>
      <c r="CM22" s="174"/>
      <c r="CN22" s="174"/>
      <c r="CO22" s="174"/>
      <c r="CP22" s="175"/>
      <c r="CQ22" s="71">
        <v>26760525</v>
      </c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2" t="s">
        <v>60</v>
      </c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 t="s">
        <v>83</v>
      </c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64" t="s">
        <v>44</v>
      </c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7" t="s">
        <v>45</v>
      </c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24"/>
    </row>
    <row r="23" spans="1:162" s="9" customFormat="1" ht="37.5" customHeight="1">
      <c r="A23" s="154" t="s">
        <v>104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20"/>
      <c r="FF23" s="21"/>
    </row>
    <row r="24" spans="1:161" s="9" customFormat="1" ht="59.25" customHeight="1" hidden="1">
      <c r="A24" s="180" t="s">
        <v>1</v>
      </c>
      <c r="B24" s="155"/>
      <c r="C24" s="155"/>
      <c r="D24" s="155"/>
      <c r="E24" s="155"/>
      <c r="F24" s="155"/>
      <c r="G24" s="155"/>
      <c r="H24" s="156"/>
      <c r="I24" s="167" t="s">
        <v>50</v>
      </c>
      <c r="J24" s="168"/>
      <c r="K24" s="168"/>
      <c r="L24" s="168"/>
      <c r="M24" s="168"/>
      <c r="N24" s="168"/>
      <c r="O24" s="168"/>
      <c r="P24" s="168"/>
      <c r="Q24" s="169"/>
      <c r="R24" s="167" t="s">
        <v>49</v>
      </c>
      <c r="S24" s="168"/>
      <c r="T24" s="168"/>
      <c r="U24" s="168"/>
      <c r="V24" s="168"/>
      <c r="W24" s="168"/>
      <c r="X24" s="168"/>
      <c r="Y24" s="168"/>
      <c r="Z24" s="169"/>
      <c r="AA24" s="173" t="s">
        <v>55</v>
      </c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5"/>
      <c r="AM24" s="173" t="s">
        <v>56</v>
      </c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5"/>
      <c r="BB24" s="167" t="s">
        <v>52</v>
      </c>
      <c r="BC24" s="168"/>
      <c r="BD24" s="168"/>
      <c r="BE24" s="168"/>
      <c r="BF24" s="168"/>
      <c r="BG24" s="169"/>
      <c r="BH24" s="173" t="s">
        <v>42</v>
      </c>
      <c r="BI24" s="174"/>
      <c r="BJ24" s="174"/>
      <c r="BK24" s="174"/>
      <c r="BL24" s="174"/>
      <c r="BM24" s="174"/>
      <c r="BN24" s="174"/>
      <c r="BO24" s="174"/>
      <c r="BP24" s="175"/>
      <c r="BQ24" s="203">
        <v>39500</v>
      </c>
      <c r="BR24" s="204"/>
      <c r="BS24" s="204"/>
      <c r="BT24" s="204"/>
      <c r="BU24" s="204"/>
      <c r="BV24" s="204"/>
      <c r="BW24" s="204"/>
      <c r="BX24" s="204"/>
      <c r="BY24" s="204"/>
      <c r="BZ24" s="204"/>
      <c r="CA24" s="205"/>
      <c r="CB24" s="167" t="s">
        <v>41</v>
      </c>
      <c r="CC24" s="168"/>
      <c r="CD24" s="168"/>
      <c r="CE24" s="168"/>
      <c r="CF24" s="168"/>
      <c r="CG24" s="169"/>
      <c r="CH24" s="173" t="s">
        <v>53</v>
      </c>
      <c r="CI24" s="174"/>
      <c r="CJ24" s="174"/>
      <c r="CK24" s="174"/>
      <c r="CL24" s="174"/>
      <c r="CM24" s="174"/>
      <c r="CN24" s="174"/>
      <c r="CO24" s="174"/>
      <c r="CP24" s="175"/>
      <c r="CQ24" s="176">
        <v>92825000</v>
      </c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8"/>
      <c r="DE24" s="167" t="s">
        <v>43</v>
      </c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9"/>
      <c r="DR24" s="167" t="s">
        <v>60</v>
      </c>
      <c r="DS24" s="168"/>
      <c r="DT24" s="168"/>
      <c r="DU24" s="168"/>
      <c r="DV24" s="168"/>
      <c r="DW24" s="168"/>
      <c r="DX24" s="168"/>
      <c r="DY24" s="168"/>
      <c r="DZ24" s="168"/>
      <c r="EA24" s="168"/>
      <c r="EB24" s="169"/>
      <c r="EC24" s="173" t="s">
        <v>44</v>
      </c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5"/>
      <c r="EO24" s="158" t="s">
        <v>45</v>
      </c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</row>
    <row r="25" spans="1:161" s="9" customFormat="1" ht="59.25" customHeight="1" hidden="1">
      <c r="A25" s="180" t="s">
        <v>2</v>
      </c>
      <c r="B25" s="155"/>
      <c r="C25" s="155"/>
      <c r="D25" s="155"/>
      <c r="E25" s="155"/>
      <c r="F25" s="155"/>
      <c r="G25" s="155"/>
      <c r="H25" s="156"/>
      <c r="I25" s="181"/>
      <c r="J25" s="182"/>
      <c r="K25" s="182"/>
      <c r="L25" s="182"/>
      <c r="M25" s="182"/>
      <c r="N25" s="182"/>
      <c r="O25" s="182"/>
      <c r="P25" s="182"/>
      <c r="Q25" s="183"/>
      <c r="R25" s="181"/>
      <c r="S25" s="182"/>
      <c r="T25" s="182"/>
      <c r="U25" s="182"/>
      <c r="V25" s="182"/>
      <c r="W25" s="182"/>
      <c r="X25" s="182"/>
      <c r="Y25" s="182"/>
      <c r="Z25" s="183"/>
      <c r="AA25" s="184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6"/>
      <c r="AM25" s="187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9"/>
      <c r="BB25" s="181"/>
      <c r="BC25" s="182"/>
      <c r="BD25" s="182"/>
      <c r="BE25" s="182"/>
      <c r="BF25" s="182"/>
      <c r="BG25" s="183"/>
      <c r="BH25" s="190"/>
      <c r="BI25" s="191"/>
      <c r="BJ25" s="191"/>
      <c r="BK25" s="191"/>
      <c r="BL25" s="191"/>
      <c r="BM25" s="191"/>
      <c r="BN25" s="191"/>
      <c r="BO25" s="191"/>
      <c r="BP25" s="192"/>
      <c r="BQ25" s="193"/>
      <c r="BR25" s="194"/>
      <c r="BS25" s="194"/>
      <c r="BT25" s="194"/>
      <c r="BU25" s="194"/>
      <c r="BV25" s="194"/>
      <c r="BW25" s="194"/>
      <c r="BX25" s="194"/>
      <c r="BY25" s="194"/>
      <c r="BZ25" s="194"/>
      <c r="CA25" s="195"/>
      <c r="CB25" s="181"/>
      <c r="CC25" s="182"/>
      <c r="CD25" s="182"/>
      <c r="CE25" s="182"/>
      <c r="CF25" s="182"/>
      <c r="CG25" s="183"/>
      <c r="CH25" s="184"/>
      <c r="CI25" s="185"/>
      <c r="CJ25" s="185"/>
      <c r="CK25" s="185"/>
      <c r="CL25" s="185"/>
      <c r="CM25" s="185"/>
      <c r="CN25" s="185"/>
      <c r="CO25" s="185"/>
      <c r="CP25" s="186"/>
      <c r="CQ25" s="196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8"/>
      <c r="DE25" s="181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3"/>
      <c r="DR25" s="181"/>
      <c r="DS25" s="182"/>
      <c r="DT25" s="182"/>
      <c r="DU25" s="182"/>
      <c r="DV25" s="182"/>
      <c r="DW25" s="182"/>
      <c r="DX25" s="182"/>
      <c r="DY25" s="182"/>
      <c r="DZ25" s="182"/>
      <c r="EA25" s="182"/>
      <c r="EB25" s="183"/>
      <c r="EC25" s="190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2"/>
      <c r="EO25" s="199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1"/>
    </row>
    <row r="26" spans="1:161" s="9" customFormat="1" ht="59.25" customHeight="1" hidden="1">
      <c r="A26" s="180" t="s">
        <v>2</v>
      </c>
      <c r="B26" s="155"/>
      <c r="C26" s="155"/>
      <c r="D26" s="155"/>
      <c r="E26" s="155"/>
      <c r="F26" s="155"/>
      <c r="G26" s="155"/>
      <c r="H26" s="156"/>
      <c r="I26" s="167"/>
      <c r="J26" s="168"/>
      <c r="K26" s="168"/>
      <c r="L26" s="168"/>
      <c r="M26" s="168"/>
      <c r="N26" s="168"/>
      <c r="O26" s="168"/>
      <c r="P26" s="168"/>
      <c r="Q26" s="169"/>
      <c r="R26" s="167"/>
      <c r="S26" s="168"/>
      <c r="T26" s="168"/>
      <c r="U26" s="168"/>
      <c r="V26" s="168"/>
      <c r="W26" s="168"/>
      <c r="X26" s="168"/>
      <c r="Y26" s="168"/>
      <c r="Z26" s="169"/>
      <c r="AA26" s="173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5"/>
      <c r="BB26" s="167"/>
      <c r="BC26" s="168"/>
      <c r="BD26" s="168"/>
      <c r="BE26" s="168"/>
      <c r="BF26" s="168"/>
      <c r="BG26" s="169"/>
      <c r="BH26" s="173"/>
      <c r="BI26" s="174"/>
      <c r="BJ26" s="174"/>
      <c r="BK26" s="174"/>
      <c r="BL26" s="174"/>
      <c r="BM26" s="174"/>
      <c r="BN26" s="174"/>
      <c r="BO26" s="174"/>
      <c r="BP26" s="175"/>
      <c r="BQ26" s="203"/>
      <c r="BR26" s="204"/>
      <c r="BS26" s="204"/>
      <c r="BT26" s="204"/>
      <c r="BU26" s="204"/>
      <c r="BV26" s="204"/>
      <c r="BW26" s="204"/>
      <c r="BX26" s="204"/>
      <c r="BY26" s="204"/>
      <c r="BZ26" s="204"/>
      <c r="CA26" s="205"/>
      <c r="CB26" s="167"/>
      <c r="CC26" s="168"/>
      <c r="CD26" s="168"/>
      <c r="CE26" s="168"/>
      <c r="CF26" s="168"/>
      <c r="CG26" s="169"/>
      <c r="CH26" s="206"/>
      <c r="CI26" s="207"/>
      <c r="CJ26" s="207"/>
      <c r="CK26" s="207"/>
      <c r="CL26" s="207"/>
      <c r="CM26" s="207"/>
      <c r="CN26" s="207"/>
      <c r="CO26" s="207"/>
      <c r="CP26" s="208"/>
      <c r="CQ26" s="176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  <c r="DE26" s="167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9"/>
      <c r="DR26" s="167"/>
      <c r="DS26" s="168"/>
      <c r="DT26" s="168"/>
      <c r="DU26" s="168"/>
      <c r="DV26" s="168"/>
      <c r="DW26" s="168"/>
      <c r="DX26" s="168"/>
      <c r="DY26" s="168"/>
      <c r="DZ26" s="168"/>
      <c r="EA26" s="168"/>
      <c r="EB26" s="169"/>
      <c r="EC26" s="173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5"/>
      <c r="EO26" s="158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202"/>
    </row>
    <row r="27" spans="1:161" ht="41.25" customHeight="1">
      <c r="A27" s="167" t="s">
        <v>103</v>
      </c>
      <c r="B27" s="168"/>
      <c r="C27" s="168"/>
      <c r="D27" s="168"/>
      <c r="E27" s="168"/>
      <c r="F27" s="168"/>
      <c r="G27" s="168"/>
      <c r="H27" s="169"/>
      <c r="I27" s="167" t="s">
        <v>50</v>
      </c>
      <c r="J27" s="168"/>
      <c r="K27" s="168"/>
      <c r="L27" s="168"/>
      <c r="M27" s="168"/>
      <c r="N27" s="168"/>
      <c r="O27" s="168"/>
      <c r="P27" s="168"/>
      <c r="Q27" s="169"/>
      <c r="R27" s="209" t="s">
        <v>49</v>
      </c>
      <c r="S27" s="210"/>
      <c r="T27" s="210"/>
      <c r="U27" s="210"/>
      <c r="V27" s="210"/>
      <c r="W27" s="210"/>
      <c r="X27" s="210"/>
      <c r="Y27" s="210"/>
      <c r="Z27" s="211"/>
      <c r="AA27" s="173" t="s">
        <v>81</v>
      </c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5"/>
      <c r="AM27" s="206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8"/>
      <c r="BB27" s="167" t="s">
        <v>52</v>
      </c>
      <c r="BC27" s="168"/>
      <c r="BD27" s="168"/>
      <c r="BE27" s="168"/>
      <c r="BF27" s="168"/>
      <c r="BG27" s="169"/>
      <c r="BH27" s="173" t="s">
        <v>42</v>
      </c>
      <c r="BI27" s="174"/>
      <c r="BJ27" s="174"/>
      <c r="BK27" s="174"/>
      <c r="BL27" s="174"/>
      <c r="BM27" s="174"/>
      <c r="BN27" s="174"/>
      <c r="BO27" s="174"/>
      <c r="BP27" s="175"/>
      <c r="BQ27" s="212">
        <f>1000+17300</f>
        <v>18300</v>
      </c>
      <c r="BR27" s="213"/>
      <c r="BS27" s="213"/>
      <c r="BT27" s="213"/>
      <c r="BU27" s="213"/>
      <c r="BV27" s="213"/>
      <c r="BW27" s="213"/>
      <c r="BX27" s="213"/>
      <c r="BY27" s="213"/>
      <c r="BZ27" s="213"/>
      <c r="CA27" s="214"/>
      <c r="CB27" s="167" t="s">
        <v>41</v>
      </c>
      <c r="CC27" s="168"/>
      <c r="CD27" s="168"/>
      <c r="CE27" s="168"/>
      <c r="CF27" s="168"/>
      <c r="CG27" s="169"/>
      <c r="CH27" s="173" t="s">
        <v>53</v>
      </c>
      <c r="CI27" s="174"/>
      <c r="CJ27" s="174"/>
      <c r="CK27" s="174"/>
      <c r="CL27" s="174"/>
      <c r="CM27" s="174"/>
      <c r="CN27" s="174"/>
      <c r="CO27" s="174"/>
      <c r="CP27" s="175"/>
      <c r="CQ27" s="216">
        <f>2885000+43976600</f>
        <v>46861600</v>
      </c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8"/>
      <c r="DE27" s="167" t="s">
        <v>60</v>
      </c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9"/>
      <c r="DR27" s="167" t="s">
        <v>83</v>
      </c>
      <c r="DS27" s="168"/>
      <c r="DT27" s="168"/>
      <c r="DU27" s="168"/>
      <c r="DV27" s="168"/>
      <c r="DW27" s="168"/>
      <c r="DX27" s="168"/>
      <c r="DY27" s="168"/>
      <c r="DZ27" s="168"/>
      <c r="EA27" s="168"/>
      <c r="EB27" s="169"/>
      <c r="EC27" s="173" t="s">
        <v>44</v>
      </c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5"/>
      <c r="EO27" s="158" t="s">
        <v>45</v>
      </c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215"/>
    </row>
    <row r="28" spans="1:161" ht="27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2"/>
      <c r="T28" s="12"/>
      <c r="U28" s="12"/>
      <c r="V28" s="12"/>
      <c r="W28" s="12"/>
      <c r="X28" s="12"/>
      <c r="Y28" s="12"/>
      <c r="Z28" s="12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4"/>
      <c r="AX28" s="14"/>
      <c r="AY28" s="14"/>
      <c r="AZ28" s="14"/>
      <c r="BA28" s="14"/>
      <c r="BB28" s="11"/>
      <c r="BC28" s="11"/>
      <c r="BD28" s="11"/>
      <c r="BE28" s="11"/>
      <c r="BF28" s="11"/>
      <c r="BG28" s="11"/>
      <c r="BH28" s="13"/>
      <c r="BI28" s="13"/>
      <c r="BJ28" s="13"/>
      <c r="BK28" s="13"/>
      <c r="BL28" s="13"/>
      <c r="BM28" s="13"/>
      <c r="BN28" s="13"/>
      <c r="BO28" s="13"/>
      <c r="BP28" s="13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1"/>
      <c r="CC28" s="11"/>
      <c r="CD28" s="11"/>
      <c r="CE28" s="11"/>
      <c r="CF28" s="11"/>
      <c r="CG28" s="11"/>
      <c r="CH28" s="13"/>
      <c r="CI28" s="13"/>
      <c r="CJ28" s="13"/>
      <c r="CK28" s="13"/>
      <c r="CL28" s="13"/>
      <c r="CM28" s="13"/>
      <c r="CN28" s="13"/>
      <c r="CO28" s="13"/>
      <c r="CP28" s="13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</row>
    <row r="29" spans="1:22" ht="12.75" hidden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</row>
    <row r="30" spans="23:157" ht="12.75" hidden="1"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9"/>
      <c r="CM30" s="19"/>
      <c r="CN30" s="19"/>
      <c r="CO30" s="19"/>
      <c r="CP30" s="19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</row>
    <row r="31" spans="23:160" ht="12.75" hidden="1"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7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9"/>
      <c r="CM31" s="19"/>
      <c r="CN31" s="19"/>
      <c r="CO31" s="19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7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</row>
    <row r="32" ht="12.75" hidden="1"/>
    <row r="33" spans="23:160" ht="12.75" hidden="1"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7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9"/>
      <c r="CM33" s="19"/>
      <c r="CN33" s="19"/>
      <c r="CO33" s="19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7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</row>
    <row r="34" spans="23:160" ht="12.75" hidden="1"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9"/>
      <c r="CM34" s="19"/>
      <c r="CN34" s="19"/>
      <c r="CO34" s="19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</row>
    <row r="35" spans="23:160" ht="12.75" hidden="1"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7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9"/>
      <c r="CM35" s="19"/>
      <c r="CN35" s="19"/>
      <c r="CO35" s="19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7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</row>
    <row r="36" ht="12.75" hidden="1"/>
    <row r="37" ht="12.75" hidden="1"/>
    <row r="38" ht="12.75" hidden="1"/>
    <row r="39" spans="1:161" ht="15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1"/>
      <c r="CF39" s="1"/>
      <c r="CG39" s="1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1"/>
      <c r="DF39" s="1"/>
      <c r="DG39" s="1"/>
      <c r="DH39" s="1"/>
      <c r="DI39" s="1"/>
      <c r="DJ39" s="7"/>
      <c r="DK39" s="86"/>
      <c r="DL39" s="86"/>
      <c r="DM39" s="86"/>
      <c r="DN39" s="86"/>
      <c r="DO39" s="86"/>
      <c r="DP39" s="1"/>
      <c r="DQ39" s="1"/>
      <c r="DR39" s="1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8"/>
      <c r="EM39" s="88"/>
      <c r="EN39" s="88"/>
      <c r="EO39" s="88"/>
      <c r="EP39" s="87"/>
      <c r="EQ39" s="87"/>
      <c r="ER39" s="87"/>
      <c r="ES39" s="87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8"/>
      <c r="CF40" s="8"/>
      <c r="CG40" s="8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8"/>
      <c r="DF40" s="8"/>
      <c r="DG40" s="8"/>
      <c r="DH40" s="8"/>
      <c r="DI40" s="8"/>
      <c r="DJ40" s="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</row>
    <row r="41" spans="1:16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</row>
  </sheetData>
  <sheetProtection/>
  <mergeCells count="158">
    <mergeCell ref="EO22:FE22"/>
    <mergeCell ref="A21:FA21"/>
    <mergeCell ref="BQ24:CA24"/>
    <mergeCell ref="BH24:BP24"/>
    <mergeCell ref="BB24:BG24"/>
    <mergeCell ref="AM24:BA24"/>
    <mergeCell ref="AA24:AL24"/>
    <mergeCell ref="R24:Z24"/>
    <mergeCell ref="I24:Q24"/>
    <mergeCell ref="A24:H24"/>
    <mergeCell ref="CB22:CG22"/>
    <mergeCell ref="CH22:CP22"/>
    <mergeCell ref="CQ22:DD22"/>
    <mergeCell ref="DE22:DQ22"/>
    <mergeCell ref="DR22:EB22"/>
    <mergeCell ref="EC22:EN22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A23:FE23"/>
    <mergeCell ref="CH40:DD40"/>
    <mergeCell ref="DK40:ES40"/>
    <mergeCell ref="CH41:DD41"/>
    <mergeCell ref="W35:BE35"/>
    <mergeCell ref="BG35:CK35"/>
    <mergeCell ref="CP35:DX35"/>
    <mergeCell ref="DZ35:FD35"/>
    <mergeCell ref="A39:CD39"/>
    <mergeCell ref="CH39:DD39"/>
    <mergeCell ref="DK39:DO39"/>
    <mergeCell ref="DS39:EK39"/>
    <mergeCell ref="EL39:EO39"/>
    <mergeCell ref="EP39:ES39"/>
    <mergeCell ref="W31:BE31"/>
    <mergeCell ref="BG31:CK31"/>
    <mergeCell ref="CP31:DX31"/>
    <mergeCell ref="DZ31:FD31"/>
    <mergeCell ref="W33:BE33"/>
    <mergeCell ref="BG33:CK33"/>
    <mergeCell ref="CP33:DX33"/>
    <mergeCell ref="DZ33:FD33"/>
    <mergeCell ref="EO27:FE27"/>
    <mergeCell ref="A29:V29"/>
    <mergeCell ref="W30:BE30"/>
    <mergeCell ref="BF30:CK30"/>
    <mergeCell ref="CQ30:DS30"/>
    <mergeCell ref="EB30:FA30"/>
    <mergeCell ref="CB27:CG27"/>
    <mergeCell ref="CH27:CP27"/>
    <mergeCell ref="CQ27:DD27"/>
    <mergeCell ref="DE27:DQ27"/>
    <mergeCell ref="DR27:EB27"/>
    <mergeCell ref="EC27:EN27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DR26:EB26"/>
    <mergeCell ref="EC26:EN26"/>
    <mergeCell ref="EO26:FE26"/>
    <mergeCell ref="BH26:BP26"/>
    <mergeCell ref="BQ26:CA26"/>
    <mergeCell ref="CB26:CG26"/>
    <mergeCell ref="CH26:CP26"/>
    <mergeCell ref="CQ26:DD26"/>
    <mergeCell ref="DE26:DQ26"/>
    <mergeCell ref="A26:H26"/>
    <mergeCell ref="I26:Q26"/>
    <mergeCell ref="R26:Z26"/>
    <mergeCell ref="AA26:AL26"/>
    <mergeCell ref="AM26:BA26"/>
    <mergeCell ref="BB26:BG26"/>
    <mergeCell ref="CH25:CP25"/>
    <mergeCell ref="CQ25:DD25"/>
    <mergeCell ref="DE25:DQ25"/>
    <mergeCell ref="DR25:EB25"/>
    <mergeCell ref="EC25:EN25"/>
    <mergeCell ref="EO25:FE25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CB24:CG24"/>
    <mergeCell ref="CH24:CP24"/>
    <mergeCell ref="CQ24:DD24"/>
    <mergeCell ref="DE24:DQ24"/>
    <mergeCell ref="DR24:EB24"/>
    <mergeCell ref="EC24:EN24"/>
    <mergeCell ref="EO20:FE20"/>
    <mergeCell ref="CB20:CG20"/>
    <mergeCell ref="CH20:CP20"/>
    <mergeCell ref="CQ20:DD20"/>
    <mergeCell ref="DE20:DQ20"/>
    <mergeCell ref="DR20:EB20"/>
    <mergeCell ref="EC20:EN20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12:BA12"/>
    <mergeCell ref="BC12:FE12"/>
    <mergeCell ref="B13:BA13"/>
    <mergeCell ref="BC13:FE13"/>
    <mergeCell ref="B14:BA14"/>
    <mergeCell ref="BC14:FE14"/>
    <mergeCell ref="B9:BA9"/>
    <mergeCell ref="BC9:FE9"/>
    <mergeCell ref="B10:BA10"/>
    <mergeCell ref="BC10:FE10"/>
    <mergeCell ref="B11:BA11"/>
    <mergeCell ref="BC11:FE11"/>
    <mergeCell ref="DD1:ER4"/>
    <mergeCell ref="A5:FE5"/>
    <mergeCell ref="A6:FE6"/>
    <mergeCell ref="BJ7:BT7"/>
    <mergeCell ref="BU7:CD7"/>
    <mergeCell ref="CE7:CP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7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zoomScalePageLayoutView="0" workbookViewId="0" topLeftCell="A21">
      <selection activeCell="A17" sqref="A1:IV16384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47" t="s">
        <v>112</v>
      </c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</row>
    <row r="2" spans="108:148" ht="12" customHeight="1"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</row>
    <row r="3" spans="108:148" ht="12" customHeight="1"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</row>
    <row r="4" spans="108:148" ht="12" customHeight="1"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</row>
    <row r="5" spans="1:161" s="6" customFormat="1" ht="16.5">
      <c r="A5" s="143" t="s">
        <v>86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61" s="6" customFormat="1" ht="16.5">
      <c r="A6" s="143" t="s">
        <v>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61:95" s="1" customFormat="1" ht="15.75">
      <c r="BI7" s="7" t="s">
        <v>28</v>
      </c>
      <c r="BJ7" s="86" t="s">
        <v>70</v>
      </c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144" t="s">
        <v>29</v>
      </c>
      <c r="BV7" s="144"/>
      <c r="BW7" s="144"/>
      <c r="BX7" s="144"/>
      <c r="BY7" s="144"/>
      <c r="BZ7" s="144"/>
      <c r="CA7" s="144"/>
      <c r="CB7" s="144"/>
      <c r="CC7" s="144"/>
      <c r="CD7" s="144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1" t="s">
        <v>30</v>
      </c>
    </row>
    <row r="9" spans="1:161" s="1" customFormat="1" ht="15.75">
      <c r="A9" s="5"/>
      <c r="B9" s="136" t="s">
        <v>21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7"/>
      <c r="BB9" s="5"/>
      <c r="BC9" s="145" t="s">
        <v>35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1" customFormat="1" ht="15.75">
      <c r="A10" s="5"/>
      <c r="B10" s="136" t="s">
        <v>22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7"/>
      <c r="BB10" s="5"/>
      <c r="BC10" s="138" t="s">
        <v>36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9"/>
    </row>
    <row r="11" spans="1:161" s="1" customFormat="1" ht="15.75">
      <c r="A11" s="5"/>
      <c r="B11" s="136" t="s">
        <v>23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7"/>
      <c r="BB11" s="5" t="s">
        <v>37</v>
      </c>
      <c r="BC11" s="138" t="s">
        <v>66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1" customFormat="1" ht="15.75">
      <c r="A12" s="5"/>
      <c r="B12" s="136" t="s">
        <v>24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7"/>
      <c r="BB12" s="5"/>
      <c r="BC12" s="141" t="s">
        <v>38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9"/>
    </row>
    <row r="13" spans="1:161" s="1" customFormat="1" ht="15.75">
      <c r="A13" s="5"/>
      <c r="B13" s="136" t="s">
        <v>25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5"/>
      <c r="BC13" s="138" t="s">
        <v>39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</row>
    <row r="14" spans="1:161" s="1" customFormat="1" ht="15.75">
      <c r="A14" s="5"/>
      <c r="B14" s="136" t="s">
        <v>26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5"/>
      <c r="BC14" s="138" t="s">
        <v>40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</row>
    <row r="15" spans="1:161" s="1" customFormat="1" ht="15.75">
      <c r="A15" s="5"/>
      <c r="B15" s="136" t="s">
        <v>27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7"/>
      <c r="BB15" s="5"/>
      <c r="BC15" s="138" t="s">
        <v>41</v>
      </c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7" spans="1:163" s="4" customFormat="1" ht="49.5" customHeight="1">
      <c r="A17" s="140" t="s">
        <v>0</v>
      </c>
      <c r="B17" s="140"/>
      <c r="C17" s="140"/>
      <c r="D17" s="140"/>
      <c r="E17" s="140"/>
      <c r="F17" s="140"/>
      <c r="G17" s="140"/>
      <c r="H17" s="140"/>
      <c r="I17" s="140" t="s">
        <v>3</v>
      </c>
      <c r="J17" s="140"/>
      <c r="K17" s="140"/>
      <c r="L17" s="140"/>
      <c r="M17" s="140"/>
      <c r="N17" s="140"/>
      <c r="O17" s="140"/>
      <c r="P17" s="140"/>
      <c r="Q17" s="140"/>
      <c r="R17" s="140" t="s">
        <v>5</v>
      </c>
      <c r="S17" s="140"/>
      <c r="T17" s="140"/>
      <c r="U17" s="140"/>
      <c r="V17" s="140"/>
      <c r="W17" s="140"/>
      <c r="X17" s="140"/>
      <c r="Y17" s="140"/>
      <c r="Z17" s="140"/>
      <c r="AA17" s="73" t="s">
        <v>34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 t="s">
        <v>16</v>
      </c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 t="s">
        <v>17</v>
      </c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22"/>
      <c r="FG17" s="25"/>
    </row>
    <row r="18" spans="1:162" s="4" customFormat="1" ht="74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73" t="s">
        <v>6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 t="s">
        <v>7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 t="s">
        <v>10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135" t="s">
        <v>11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73" t="s">
        <v>20</v>
      </c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 t="s">
        <v>13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 t="s">
        <v>15</v>
      </c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22"/>
    </row>
    <row r="19" spans="1:162" s="4" customFormat="1" ht="86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134" t="s">
        <v>8</v>
      </c>
      <c r="BC19" s="134"/>
      <c r="BD19" s="134"/>
      <c r="BE19" s="134"/>
      <c r="BF19" s="134"/>
      <c r="BG19" s="134"/>
      <c r="BH19" s="134" t="s">
        <v>9</v>
      </c>
      <c r="BI19" s="134"/>
      <c r="BJ19" s="134"/>
      <c r="BK19" s="134"/>
      <c r="BL19" s="134"/>
      <c r="BM19" s="134"/>
      <c r="BN19" s="134"/>
      <c r="BO19" s="134"/>
      <c r="BP19" s="134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4" t="s">
        <v>12</v>
      </c>
      <c r="CC19" s="134"/>
      <c r="CD19" s="134"/>
      <c r="CE19" s="134"/>
      <c r="CF19" s="134"/>
      <c r="CG19" s="134"/>
      <c r="CH19" s="134" t="s">
        <v>9</v>
      </c>
      <c r="CI19" s="134"/>
      <c r="CJ19" s="134"/>
      <c r="CK19" s="134"/>
      <c r="CL19" s="134"/>
      <c r="CM19" s="134"/>
      <c r="CN19" s="134"/>
      <c r="CO19" s="134"/>
      <c r="CP19" s="134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 t="s">
        <v>14</v>
      </c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 t="s">
        <v>19</v>
      </c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 t="s">
        <v>18</v>
      </c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131"/>
      <c r="FF19" s="22"/>
    </row>
    <row r="20" spans="1:162" s="3" customFormat="1" ht="18" customHeight="1">
      <c r="A20" s="149" t="s">
        <v>1</v>
      </c>
      <c r="B20" s="149"/>
      <c r="C20" s="149"/>
      <c r="D20" s="149"/>
      <c r="E20" s="149"/>
      <c r="F20" s="149"/>
      <c r="G20" s="149"/>
      <c r="H20" s="149"/>
      <c r="I20" s="149" t="s">
        <v>2</v>
      </c>
      <c r="J20" s="149"/>
      <c r="K20" s="149"/>
      <c r="L20" s="149"/>
      <c r="M20" s="149"/>
      <c r="N20" s="149"/>
      <c r="O20" s="149"/>
      <c r="P20" s="149"/>
      <c r="Q20" s="149"/>
      <c r="R20" s="149" t="s">
        <v>4</v>
      </c>
      <c r="S20" s="149"/>
      <c r="T20" s="149"/>
      <c r="U20" s="149"/>
      <c r="V20" s="149"/>
      <c r="W20" s="149"/>
      <c r="X20" s="149"/>
      <c r="Y20" s="149"/>
      <c r="Z20" s="149"/>
      <c r="AA20" s="150">
        <v>4</v>
      </c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>
        <v>5</v>
      </c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>
        <v>6</v>
      </c>
      <c r="BC20" s="150"/>
      <c r="BD20" s="150"/>
      <c r="BE20" s="150"/>
      <c r="BF20" s="150"/>
      <c r="BG20" s="150"/>
      <c r="BH20" s="150">
        <v>7</v>
      </c>
      <c r="BI20" s="150"/>
      <c r="BJ20" s="150"/>
      <c r="BK20" s="150"/>
      <c r="BL20" s="150"/>
      <c r="BM20" s="150"/>
      <c r="BN20" s="150"/>
      <c r="BO20" s="150"/>
      <c r="BP20" s="150"/>
      <c r="BQ20" s="151">
        <v>8</v>
      </c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0">
        <v>9</v>
      </c>
      <c r="CC20" s="150"/>
      <c r="CD20" s="150"/>
      <c r="CE20" s="150"/>
      <c r="CF20" s="150"/>
      <c r="CG20" s="150"/>
      <c r="CH20" s="150">
        <v>10</v>
      </c>
      <c r="CI20" s="150"/>
      <c r="CJ20" s="150"/>
      <c r="CK20" s="150"/>
      <c r="CL20" s="150"/>
      <c r="CM20" s="150"/>
      <c r="CN20" s="150"/>
      <c r="CO20" s="150"/>
      <c r="CP20" s="150"/>
      <c r="CQ20" s="150">
        <v>11</v>
      </c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>
        <v>12</v>
      </c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>
        <v>13</v>
      </c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>
        <v>14</v>
      </c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2">
        <v>15</v>
      </c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23"/>
    </row>
    <row r="21" spans="1:162" s="9" customFormat="1" ht="48.75" customHeight="1">
      <c r="A21" s="154" t="s">
        <v>106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  <c r="FF21" s="21"/>
    </row>
    <row r="22" spans="1:161" s="9" customFormat="1" ht="59.25" customHeight="1" hidden="1">
      <c r="A22" s="157" t="s">
        <v>1</v>
      </c>
      <c r="B22" s="157"/>
      <c r="C22" s="157"/>
      <c r="D22" s="157"/>
      <c r="E22" s="157"/>
      <c r="F22" s="157"/>
      <c r="G22" s="157"/>
      <c r="H22" s="157"/>
      <c r="I22" s="72" t="s">
        <v>50</v>
      </c>
      <c r="J22" s="72"/>
      <c r="K22" s="72"/>
      <c r="L22" s="72"/>
      <c r="M22" s="72"/>
      <c r="N22" s="72"/>
      <c r="O22" s="72"/>
      <c r="P22" s="72"/>
      <c r="Q22" s="72"/>
      <c r="R22" s="72" t="s">
        <v>49</v>
      </c>
      <c r="S22" s="72"/>
      <c r="T22" s="72"/>
      <c r="U22" s="72"/>
      <c r="V22" s="72"/>
      <c r="W22" s="72"/>
      <c r="X22" s="72"/>
      <c r="Y22" s="72"/>
      <c r="Z22" s="72"/>
      <c r="AA22" s="64" t="s">
        <v>55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 t="s">
        <v>56</v>
      </c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72" t="s">
        <v>52</v>
      </c>
      <c r="BC22" s="72"/>
      <c r="BD22" s="72"/>
      <c r="BE22" s="72"/>
      <c r="BF22" s="72"/>
      <c r="BG22" s="72"/>
      <c r="BH22" s="64" t="s">
        <v>42</v>
      </c>
      <c r="BI22" s="64"/>
      <c r="BJ22" s="64"/>
      <c r="BK22" s="64"/>
      <c r="BL22" s="64"/>
      <c r="BM22" s="64"/>
      <c r="BN22" s="64"/>
      <c r="BO22" s="64"/>
      <c r="BP22" s="64"/>
      <c r="BQ22" s="108">
        <v>39500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72" t="s">
        <v>41</v>
      </c>
      <c r="CC22" s="72"/>
      <c r="CD22" s="72"/>
      <c r="CE22" s="72"/>
      <c r="CF22" s="72"/>
      <c r="CG22" s="72"/>
      <c r="CH22" s="64" t="s">
        <v>53</v>
      </c>
      <c r="CI22" s="64"/>
      <c r="CJ22" s="64"/>
      <c r="CK22" s="64"/>
      <c r="CL22" s="64"/>
      <c r="CM22" s="64"/>
      <c r="CN22" s="64"/>
      <c r="CO22" s="64"/>
      <c r="CP22" s="64"/>
      <c r="CQ22" s="71">
        <v>92825000</v>
      </c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2" t="s">
        <v>43</v>
      </c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 t="s">
        <v>60</v>
      </c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64" t="s">
        <v>44</v>
      </c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7" t="s">
        <v>45</v>
      </c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158"/>
    </row>
    <row r="23" spans="1:161" s="9" customFormat="1" ht="59.25" customHeight="1" hidden="1">
      <c r="A23" s="157" t="s">
        <v>2</v>
      </c>
      <c r="B23" s="157"/>
      <c r="C23" s="157"/>
      <c r="D23" s="157"/>
      <c r="E23" s="157"/>
      <c r="F23" s="157"/>
      <c r="G23" s="157"/>
      <c r="H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59"/>
      <c r="BC23" s="159"/>
      <c r="BD23" s="159"/>
      <c r="BE23" s="159"/>
      <c r="BF23" s="159"/>
      <c r="BG23" s="159"/>
      <c r="BH23" s="113"/>
      <c r="BI23" s="113"/>
      <c r="BJ23" s="113"/>
      <c r="BK23" s="113"/>
      <c r="BL23" s="113"/>
      <c r="BM23" s="113"/>
      <c r="BN23" s="113"/>
      <c r="BO23" s="113"/>
      <c r="BP23" s="113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59"/>
      <c r="CC23" s="159"/>
      <c r="CD23" s="159"/>
      <c r="CE23" s="159"/>
      <c r="CF23" s="159"/>
      <c r="CG23" s="159"/>
      <c r="CH23" s="160"/>
      <c r="CI23" s="160"/>
      <c r="CJ23" s="160"/>
      <c r="CK23" s="160"/>
      <c r="CL23" s="160"/>
      <c r="CM23" s="160"/>
      <c r="CN23" s="160"/>
      <c r="CO23" s="160"/>
      <c r="CP23" s="160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5"/>
    </row>
    <row r="24" spans="1:161" s="9" customFormat="1" ht="59.25" customHeight="1" hidden="1">
      <c r="A24" s="157" t="s">
        <v>2</v>
      </c>
      <c r="B24" s="157"/>
      <c r="C24" s="157"/>
      <c r="D24" s="157"/>
      <c r="E24" s="157"/>
      <c r="F24" s="157"/>
      <c r="G24" s="157"/>
      <c r="H24" s="157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72"/>
      <c r="BC24" s="72"/>
      <c r="BD24" s="72"/>
      <c r="BE24" s="72"/>
      <c r="BF24" s="72"/>
      <c r="BG24" s="72"/>
      <c r="BH24" s="64"/>
      <c r="BI24" s="64"/>
      <c r="BJ24" s="64"/>
      <c r="BK24" s="64"/>
      <c r="BL24" s="64"/>
      <c r="BM24" s="64"/>
      <c r="BN24" s="64"/>
      <c r="BO24" s="64"/>
      <c r="BP24" s="64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72"/>
      <c r="CC24" s="72"/>
      <c r="CD24" s="72"/>
      <c r="CE24" s="72"/>
      <c r="CF24" s="72"/>
      <c r="CG24" s="72"/>
      <c r="CH24" s="74"/>
      <c r="CI24" s="74"/>
      <c r="CJ24" s="74"/>
      <c r="CK24" s="74"/>
      <c r="CL24" s="74"/>
      <c r="CM24" s="74"/>
      <c r="CN24" s="74"/>
      <c r="CO24" s="74"/>
      <c r="CP24" s="74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166"/>
    </row>
    <row r="25" spans="1:162" s="9" customFormat="1" ht="151.5" customHeight="1">
      <c r="A25" s="167" t="s">
        <v>107</v>
      </c>
      <c r="B25" s="168"/>
      <c r="C25" s="168"/>
      <c r="D25" s="168"/>
      <c r="E25" s="168"/>
      <c r="F25" s="168"/>
      <c r="G25" s="168"/>
      <c r="H25" s="169"/>
      <c r="I25" s="72" t="s">
        <v>80</v>
      </c>
      <c r="J25" s="72"/>
      <c r="K25" s="72"/>
      <c r="L25" s="72"/>
      <c r="M25" s="72"/>
      <c r="N25" s="72"/>
      <c r="O25" s="72"/>
      <c r="P25" s="72"/>
      <c r="Q25" s="72"/>
      <c r="R25" s="72" t="s">
        <v>79</v>
      </c>
      <c r="S25" s="72"/>
      <c r="T25" s="72"/>
      <c r="U25" s="72"/>
      <c r="V25" s="72"/>
      <c r="W25" s="72"/>
      <c r="X25" s="72"/>
      <c r="Y25" s="72"/>
      <c r="Z25" s="72"/>
      <c r="AA25" s="74" t="s">
        <v>108</v>
      </c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64" t="s">
        <v>109</v>
      </c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72" t="s">
        <v>57</v>
      </c>
      <c r="BC25" s="72"/>
      <c r="BD25" s="72"/>
      <c r="BE25" s="72"/>
      <c r="BF25" s="72"/>
      <c r="BG25" s="72"/>
      <c r="BH25" s="64" t="s">
        <v>54</v>
      </c>
      <c r="BI25" s="64"/>
      <c r="BJ25" s="64"/>
      <c r="BK25" s="64"/>
      <c r="BL25" s="64"/>
      <c r="BM25" s="64"/>
      <c r="BN25" s="64"/>
      <c r="BO25" s="64"/>
      <c r="BP25" s="64"/>
      <c r="BQ25" s="108">
        <v>6</v>
      </c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72" t="s">
        <v>41</v>
      </c>
      <c r="CC25" s="72"/>
      <c r="CD25" s="72"/>
      <c r="CE25" s="72"/>
      <c r="CF25" s="72"/>
      <c r="CG25" s="72"/>
      <c r="CH25" s="74" t="s">
        <v>53</v>
      </c>
      <c r="CI25" s="74"/>
      <c r="CJ25" s="74"/>
      <c r="CK25" s="74"/>
      <c r="CL25" s="74"/>
      <c r="CM25" s="74"/>
      <c r="CN25" s="74"/>
      <c r="CO25" s="74"/>
      <c r="CP25" s="74"/>
      <c r="CQ25" s="71">
        <f>613000+300000</f>
        <v>913000</v>
      </c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2" t="s">
        <v>110</v>
      </c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 t="s">
        <v>111</v>
      </c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64" t="s">
        <v>46</v>
      </c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7" t="s">
        <v>45</v>
      </c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166"/>
      <c r="FF25" s="21"/>
    </row>
    <row r="26" spans="1:161" ht="2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1"/>
      <c r="BC26" s="11"/>
      <c r="BD26" s="11"/>
      <c r="BE26" s="11"/>
      <c r="BF26" s="11"/>
      <c r="BG26" s="11"/>
      <c r="BH26" s="13"/>
      <c r="BI26" s="13"/>
      <c r="BJ26" s="13"/>
      <c r="BK26" s="13"/>
      <c r="BL26" s="13"/>
      <c r="BM26" s="13"/>
      <c r="BN26" s="13"/>
      <c r="BO26" s="13"/>
      <c r="BP26" s="13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1"/>
      <c r="CC26" s="11"/>
      <c r="CD26" s="11"/>
      <c r="CE26" s="11"/>
      <c r="CF26" s="11"/>
      <c r="CG26" s="11"/>
      <c r="CH26" s="13"/>
      <c r="CI26" s="13"/>
      <c r="CJ26" s="13"/>
      <c r="CK26" s="13"/>
      <c r="CL26" s="13"/>
      <c r="CM26" s="13"/>
      <c r="CN26" s="13"/>
      <c r="CO26" s="13"/>
      <c r="CP26" s="1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</row>
    <row r="27" spans="1:22" ht="12.75" hidden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</row>
    <row r="28" spans="23:157" ht="12.75" hidden="1"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9"/>
      <c r="CM28" s="19"/>
      <c r="CN28" s="19"/>
      <c r="CO28" s="19"/>
      <c r="CP28" s="19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</row>
    <row r="29" spans="23:160" ht="12.75" hidden="1"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7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9"/>
      <c r="CM29" s="19"/>
      <c r="CN29" s="19"/>
      <c r="CO29" s="19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7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</row>
    <row r="30" ht="12.75" hidden="1"/>
    <row r="31" spans="23:160" ht="12.75" hidden="1"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7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9"/>
      <c r="CM31" s="19"/>
      <c r="CN31" s="19"/>
      <c r="CO31" s="19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7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</row>
    <row r="32" spans="23:160" ht="12.75" hidden="1"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9"/>
      <c r="CM32" s="19"/>
      <c r="CN32" s="19"/>
      <c r="CO32" s="19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</row>
    <row r="33" spans="23:160" ht="12.75" hidden="1"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7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9"/>
      <c r="CM33" s="19"/>
      <c r="CN33" s="19"/>
      <c r="CO33" s="19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7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</row>
    <row r="34" ht="12.75" hidden="1"/>
    <row r="35" ht="12.75" hidden="1"/>
    <row r="36" ht="12.75" hidden="1"/>
    <row r="37" spans="1:161" ht="15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1"/>
      <c r="CF37" s="1"/>
      <c r="CG37" s="1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1"/>
      <c r="DF37" s="1"/>
      <c r="DG37" s="1"/>
      <c r="DH37" s="1"/>
      <c r="DI37" s="1"/>
      <c r="DJ37" s="7"/>
      <c r="DK37" s="86"/>
      <c r="DL37" s="86"/>
      <c r="DM37" s="86"/>
      <c r="DN37" s="86"/>
      <c r="DO37" s="86"/>
      <c r="DP37" s="1"/>
      <c r="DQ37" s="1"/>
      <c r="DR37" s="1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8"/>
      <c r="EM37" s="88"/>
      <c r="EN37" s="88"/>
      <c r="EO37" s="88"/>
      <c r="EP37" s="87"/>
      <c r="EQ37" s="87"/>
      <c r="ER37" s="87"/>
      <c r="ES37" s="87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8"/>
      <c r="CF38" s="8"/>
      <c r="CG38" s="8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8"/>
      <c r="DF38" s="8"/>
      <c r="DG38" s="8"/>
      <c r="DH38" s="8"/>
      <c r="DI38" s="8"/>
      <c r="DJ38" s="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</sheetData>
  <sheetProtection/>
  <mergeCells count="142">
    <mergeCell ref="DD1:ER4"/>
    <mergeCell ref="A5:FE5"/>
    <mergeCell ref="A6:FE6"/>
    <mergeCell ref="BJ7:BT7"/>
    <mergeCell ref="BU7:CD7"/>
    <mergeCell ref="CE7:CP7"/>
    <mergeCell ref="B9:BA9"/>
    <mergeCell ref="BC9:FE9"/>
    <mergeCell ref="B10:BA10"/>
    <mergeCell ref="BC10:FE10"/>
    <mergeCell ref="B11:BA11"/>
    <mergeCell ref="BC11:FE11"/>
    <mergeCell ref="B12:BA12"/>
    <mergeCell ref="BC12:FE12"/>
    <mergeCell ref="B13:BA13"/>
    <mergeCell ref="BC13:FE13"/>
    <mergeCell ref="B14:BA14"/>
    <mergeCell ref="BC14:FE14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EC22:EN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CH24:CP24"/>
    <mergeCell ref="CQ24:DD24"/>
    <mergeCell ref="DE24:DQ24"/>
    <mergeCell ref="DR24:EB24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EC25:EN25"/>
    <mergeCell ref="EO25:FE25"/>
    <mergeCell ref="BQ25:CA25"/>
    <mergeCell ref="CB25:CG25"/>
    <mergeCell ref="CH25:CP25"/>
    <mergeCell ref="CQ25:DD25"/>
    <mergeCell ref="DE25:DQ25"/>
    <mergeCell ref="DR25:EB25"/>
    <mergeCell ref="DZ31:FD31"/>
    <mergeCell ref="A27:V27"/>
    <mergeCell ref="W28:BE28"/>
    <mergeCell ref="BF28:CK28"/>
    <mergeCell ref="CQ28:DS28"/>
    <mergeCell ref="EB28:FA28"/>
    <mergeCell ref="DS37:EK37"/>
    <mergeCell ref="EL37:EO37"/>
    <mergeCell ref="EP37:ES37"/>
    <mergeCell ref="W29:BE29"/>
    <mergeCell ref="BG29:CK29"/>
    <mergeCell ref="CP29:DX29"/>
    <mergeCell ref="DZ29:FD29"/>
    <mergeCell ref="W31:BE31"/>
    <mergeCell ref="BG31:CK31"/>
    <mergeCell ref="CP31:DX31"/>
    <mergeCell ref="CH38:DD38"/>
    <mergeCell ref="DK38:ES38"/>
    <mergeCell ref="CH39:DD39"/>
    <mergeCell ref="W33:BE33"/>
    <mergeCell ref="BG33:CK33"/>
    <mergeCell ref="CP33:DX33"/>
    <mergeCell ref="DZ33:FD33"/>
    <mergeCell ref="A37:CD37"/>
    <mergeCell ref="CH37:DD37"/>
    <mergeCell ref="DK37:DO3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68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zoomScalePageLayoutView="0" workbookViewId="0" topLeftCell="A12">
      <selection activeCell="A1" sqref="A1:IV16384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47" t="s">
        <v>119</v>
      </c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</row>
    <row r="2" spans="108:148" ht="12" customHeight="1"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</row>
    <row r="3" spans="108:148" ht="12" customHeight="1"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</row>
    <row r="4" spans="108:148" ht="12" customHeight="1"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</row>
    <row r="5" spans="1:161" s="6" customFormat="1" ht="16.5">
      <c r="A5" s="143" t="s">
        <v>86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61" s="6" customFormat="1" ht="16.5">
      <c r="A6" s="143" t="s">
        <v>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61:95" s="1" customFormat="1" ht="15.75">
      <c r="BI7" s="7" t="s">
        <v>28</v>
      </c>
      <c r="BJ7" s="86" t="s">
        <v>70</v>
      </c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144" t="s">
        <v>29</v>
      </c>
      <c r="BV7" s="144"/>
      <c r="BW7" s="144"/>
      <c r="BX7" s="144"/>
      <c r="BY7" s="144"/>
      <c r="BZ7" s="144"/>
      <c r="CA7" s="144"/>
      <c r="CB7" s="144"/>
      <c r="CC7" s="144"/>
      <c r="CD7" s="144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1" t="s">
        <v>30</v>
      </c>
    </row>
    <row r="9" spans="1:161" s="1" customFormat="1" ht="15.75">
      <c r="A9" s="5"/>
      <c r="B9" s="136" t="s">
        <v>21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7"/>
      <c r="BB9" s="5"/>
      <c r="BC9" s="145" t="s">
        <v>35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1" customFormat="1" ht="15.75">
      <c r="A10" s="5"/>
      <c r="B10" s="136" t="s">
        <v>22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7"/>
      <c r="BB10" s="5"/>
      <c r="BC10" s="138" t="s">
        <v>36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9"/>
    </row>
    <row r="11" spans="1:161" s="1" customFormat="1" ht="15.75">
      <c r="A11" s="5"/>
      <c r="B11" s="136" t="s">
        <v>23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7"/>
      <c r="BB11" s="5" t="s">
        <v>37</v>
      </c>
      <c r="BC11" s="138" t="s">
        <v>66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1" customFormat="1" ht="15.75">
      <c r="A12" s="5"/>
      <c r="B12" s="136" t="s">
        <v>24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7"/>
      <c r="BB12" s="5"/>
      <c r="BC12" s="141" t="s">
        <v>38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9"/>
    </row>
    <row r="13" spans="1:161" s="1" customFormat="1" ht="15.75">
      <c r="A13" s="5"/>
      <c r="B13" s="136" t="s">
        <v>25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5"/>
      <c r="BC13" s="138" t="s">
        <v>39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</row>
    <row r="14" spans="1:161" s="1" customFormat="1" ht="15.75">
      <c r="A14" s="5"/>
      <c r="B14" s="136" t="s">
        <v>26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5"/>
      <c r="BC14" s="138" t="s">
        <v>40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</row>
    <row r="15" spans="1:161" s="1" customFormat="1" ht="15.75">
      <c r="A15" s="5"/>
      <c r="B15" s="136" t="s">
        <v>27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7"/>
      <c r="BB15" s="5"/>
      <c r="BC15" s="138" t="s">
        <v>41</v>
      </c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7" spans="1:163" s="4" customFormat="1" ht="49.5" customHeight="1">
      <c r="A17" s="140" t="s">
        <v>0</v>
      </c>
      <c r="B17" s="140"/>
      <c r="C17" s="140"/>
      <c r="D17" s="140"/>
      <c r="E17" s="140"/>
      <c r="F17" s="140"/>
      <c r="G17" s="140"/>
      <c r="H17" s="140"/>
      <c r="I17" s="140" t="s">
        <v>3</v>
      </c>
      <c r="J17" s="140"/>
      <c r="K17" s="140"/>
      <c r="L17" s="140"/>
      <c r="M17" s="140"/>
      <c r="N17" s="140"/>
      <c r="O17" s="140"/>
      <c r="P17" s="140"/>
      <c r="Q17" s="140"/>
      <c r="R17" s="140" t="s">
        <v>5</v>
      </c>
      <c r="S17" s="140"/>
      <c r="T17" s="140"/>
      <c r="U17" s="140"/>
      <c r="V17" s="140"/>
      <c r="W17" s="140"/>
      <c r="X17" s="140"/>
      <c r="Y17" s="140"/>
      <c r="Z17" s="140"/>
      <c r="AA17" s="73" t="s">
        <v>34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 t="s">
        <v>16</v>
      </c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 t="s">
        <v>17</v>
      </c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22"/>
      <c r="FG17" s="25"/>
    </row>
    <row r="18" spans="1:162" s="4" customFormat="1" ht="74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73" t="s">
        <v>6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 t="s">
        <v>7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 t="s">
        <v>10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135" t="s">
        <v>11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73" t="s">
        <v>20</v>
      </c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 t="s">
        <v>13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 t="s">
        <v>15</v>
      </c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22"/>
    </row>
    <row r="19" spans="1:162" s="4" customFormat="1" ht="86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134" t="s">
        <v>8</v>
      </c>
      <c r="BC19" s="134"/>
      <c r="BD19" s="134"/>
      <c r="BE19" s="134"/>
      <c r="BF19" s="134"/>
      <c r="BG19" s="134"/>
      <c r="BH19" s="134" t="s">
        <v>9</v>
      </c>
      <c r="BI19" s="134"/>
      <c r="BJ19" s="134"/>
      <c r="BK19" s="134"/>
      <c r="BL19" s="134"/>
      <c r="BM19" s="134"/>
      <c r="BN19" s="134"/>
      <c r="BO19" s="134"/>
      <c r="BP19" s="134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4" t="s">
        <v>12</v>
      </c>
      <c r="CC19" s="134"/>
      <c r="CD19" s="134"/>
      <c r="CE19" s="134"/>
      <c r="CF19" s="134"/>
      <c r="CG19" s="134"/>
      <c r="CH19" s="134" t="s">
        <v>9</v>
      </c>
      <c r="CI19" s="134"/>
      <c r="CJ19" s="134"/>
      <c r="CK19" s="134"/>
      <c r="CL19" s="134"/>
      <c r="CM19" s="134"/>
      <c r="CN19" s="134"/>
      <c r="CO19" s="134"/>
      <c r="CP19" s="134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 t="s">
        <v>14</v>
      </c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 t="s">
        <v>19</v>
      </c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 t="s">
        <v>18</v>
      </c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131"/>
      <c r="FF19" s="22"/>
    </row>
    <row r="20" spans="1:162" s="3" customFormat="1" ht="18" customHeight="1">
      <c r="A20" s="149" t="s">
        <v>1</v>
      </c>
      <c r="B20" s="149"/>
      <c r="C20" s="149"/>
      <c r="D20" s="149"/>
      <c r="E20" s="149"/>
      <c r="F20" s="149"/>
      <c r="G20" s="149"/>
      <c r="H20" s="149"/>
      <c r="I20" s="149" t="s">
        <v>2</v>
      </c>
      <c r="J20" s="149"/>
      <c r="K20" s="149"/>
      <c r="L20" s="149"/>
      <c r="M20" s="149"/>
      <c r="N20" s="149"/>
      <c r="O20" s="149"/>
      <c r="P20" s="149"/>
      <c r="Q20" s="149"/>
      <c r="R20" s="149" t="s">
        <v>4</v>
      </c>
      <c r="S20" s="149"/>
      <c r="T20" s="149"/>
      <c r="U20" s="149"/>
      <c r="V20" s="149"/>
      <c r="W20" s="149"/>
      <c r="X20" s="149"/>
      <c r="Y20" s="149"/>
      <c r="Z20" s="149"/>
      <c r="AA20" s="150">
        <v>4</v>
      </c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>
        <v>5</v>
      </c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>
        <v>6</v>
      </c>
      <c r="BC20" s="150"/>
      <c r="BD20" s="150"/>
      <c r="BE20" s="150"/>
      <c r="BF20" s="150"/>
      <c r="BG20" s="150"/>
      <c r="BH20" s="150">
        <v>7</v>
      </c>
      <c r="BI20" s="150"/>
      <c r="BJ20" s="150"/>
      <c r="BK20" s="150"/>
      <c r="BL20" s="150"/>
      <c r="BM20" s="150"/>
      <c r="BN20" s="150"/>
      <c r="BO20" s="150"/>
      <c r="BP20" s="150"/>
      <c r="BQ20" s="151">
        <v>8</v>
      </c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0">
        <v>9</v>
      </c>
      <c r="CC20" s="150"/>
      <c r="CD20" s="150"/>
      <c r="CE20" s="150"/>
      <c r="CF20" s="150"/>
      <c r="CG20" s="150"/>
      <c r="CH20" s="150">
        <v>10</v>
      </c>
      <c r="CI20" s="150"/>
      <c r="CJ20" s="150"/>
      <c r="CK20" s="150"/>
      <c r="CL20" s="150"/>
      <c r="CM20" s="150"/>
      <c r="CN20" s="150"/>
      <c r="CO20" s="150"/>
      <c r="CP20" s="150"/>
      <c r="CQ20" s="150">
        <v>11</v>
      </c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>
        <v>12</v>
      </c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>
        <v>13</v>
      </c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>
        <v>14</v>
      </c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2">
        <v>15</v>
      </c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23"/>
    </row>
    <row r="21" spans="1:162" s="9" customFormat="1" ht="48.75" customHeight="1">
      <c r="A21" s="154" t="s">
        <v>113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  <c r="FF21" s="21"/>
    </row>
    <row r="22" spans="1:161" s="9" customFormat="1" ht="59.25" customHeight="1" hidden="1">
      <c r="A22" s="157" t="s">
        <v>1</v>
      </c>
      <c r="B22" s="157"/>
      <c r="C22" s="157"/>
      <c r="D22" s="157"/>
      <c r="E22" s="157"/>
      <c r="F22" s="157"/>
      <c r="G22" s="157"/>
      <c r="H22" s="157"/>
      <c r="I22" s="72" t="s">
        <v>50</v>
      </c>
      <c r="J22" s="72"/>
      <c r="K22" s="72"/>
      <c r="L22" s="72"/>
      <c r="M22" s="72"/>
      <c r="N22" s="72"/>
      <c r="O22" s="72"/>
      <c r="P22" s="72"/>
      <c r="Q22" s="72"/>
      <c r="R22" s="72" t="s">
        <v>49</v>
      </c>
      <c r="S22" s="72"/>
      <c r="T22" s="72"/>
      <c r="U22" s="72"/>
      <c r="V22" s="72"/>
      <c r="W22" s="72"/>
      <c r="X22" s="72"/>
      <c r="Y22" s="72"/>
      <c r="Z22" s="72"/>
      <c r="AA22" s="64" t="s">
        <v>55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 t="s">
        <v>56</v>
      </c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72" t="s">
        <v>52</v>
      </c>
      <c r="BC22" s="72"/>
      <c r="BD22" s="72"/>
      <c r="BE22" s="72"/>
      <c r="BF22" s="72"/>
      <c r="BG22" s="72"/>
      <c r="BH22" s="64" t="s">
        <v>42</v>
      </c>
      <c r="BI22" s="64"/>
      <c r="BJ22" s="64"/>
      <c r="BK22" s="64"/>
      <c r="BL22" s="64"/>
      <c r="BM22" s="64"/>
      <c r="BN22" s="64"/>
      <c r="BO22" s="64"/>
      <c r="BP22" s="64"/>
      <c r="BQ22" s="108">
        <v>39500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72" t="s">
        <v>41</v>
      </c>
      <c r="CC22" s="72"/>
      <c r="CD22" s="72"/>
      <c r="CE22" s="72"/>
      <c r="CF22" s="72"/>
      <c r="CG22" s="72"/>
      <c r="CH22" s="64" t="s">
        <v>53</v>
      </c>
      <c r="CI22" s="64"/>
      <c r="CJ22" s="64"/>
      <c r="CK22" s="64"/>
      <c r="CL22" s="64"/>
      <c r="CM22" s="64"/>
      <c r="CN22" s="64"/>
      <c r="CO22" s="64"/>
      <c r="CP22" s="64"/>
      <c r="CQ22" s="71">
        <v>92825000</v>
      </c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2" t="s">
        <v>43</v>
      </c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 t="s">
        <v>60</v>
      </c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64" t="s">
        <v>44</v>
      </c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7" t="s">
        <v>45</v>
      </c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158"/>
    </row>
    <row r="23" spans="1:161" s="9" customFormat="1" ht="59.25" customHeight="1" hidden="1">
      <c r="A23" s="157" t="s">
        <v>2</v>
      </c>
      <c r="B23" s="157"/>
      <c r="C23" s="157"/>
      <c r="D23" s="157"/>
      <c r="E23" s="157"/>
      <c r="F23" s="157"/>
      <c r="G23" s="157"/>
      <c r="H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59"/>
      <c r="BC23" s="159"/>
      <c r="BD23" s="159"/>
      <c r="BE23" s="159"/>
      <c r="BF23" s="159"/>
      <c r="BG23" s="159"/>
      <c r="BH23" s="113"/>
      <c r="BI23" s="113"/>
      <c r="BJ23" s="113"/>
      <c r="BK23" s="113"/>
      <c r="BL23" s="113"/>
      <c r="BM23" s="113"/>
      <c r="BN23" s="113"/>
      <c r="BO23" s="113"/>
      <c r="BP23" s="113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59"/>
      <c r="CC23" s="159"/>
      <c r="CD23" s="159"/>
      <c r="CE23" s="159"/>
      <c r="CF23" s="159"/>
      <c r="CG23" s="159"/>
      <c r="CH23" s="160"/>
      <c r="CI23" s="160"/>
      <c r="CJ23" s="160"/>
      <c r="CK23" s="160"/>
      <c r="CL23" s="160"/>
      <c r="CM23" s="160"/>
      <c r="CN23" s="160"/>
      <c r="CO23" s="160"/>
      <c r="CP23" s="160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5"/>
    </row>
    <row r="24" spans="1:161" s="9" customFormat="1" ht="59.25" customHeight="1" hidden="1">
      <c r="A24" s="157" t="s">
        <v>2</v>
      </c>
      <c r="B24" s="157"/>
      <c r="C24" s="157"/>
      <c r="D24" s="157"/>
      <c r="E24" s="157"/>
      <c r="F24" s="157"/>
      <c r="G24" s="157"/>
      <c r="H24" s="157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72"/>
      <c r="BC24" s="72"/>
      <c r="BD24" s="72"/>
      <c r="BE24" s="72"/>
      <c r="BF24" s="72"/>
      <c r="BG24" s="72"/>
      <c r="BH24" s="64"/>
      <c r="BI24" s="64"/>
      <c r="BJ24" s="64"/>
      <c r="BK24" s="64"/>
      <c r="BL24" s="64"/>
      <c r="BM24" s="64"/>
      <c r="BN24" s="64"/>
      <c r="BO24" s="64"/>
      <c r="BP24" s="64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72"/>
      <c r="CC24" s="72"/>
      <c r="CD24" s="72"/>
      <c r="CE24" s="72"/>
      <c r="CF24" s="72"/>
      <c r="CG24" s="72"/>
      <c r="CH24" s="74"/>
      <c r="CI24" s="74"/>
      <c r="CJ24" s="74"/>
      <c r="CK24" s="74"/>
      <c r="CL24" s="74"/>
      <c r="CM24" s="74"/>
      <c r="CN24" s="74"/>
      <c r="CO24" s="74"/>
      <c r="CP24" s="74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166"/>
    </row>
    <row r="25" spans="1:162" s="9" customFormat="1" ht="151.5" customHeight="1">
      <c r="A25" s="167" t="s">
        <v>114</v>
      </c>
      <c r="B25" s="168"/>
      <c r="C25" s="168"/>
      <c r="D25" s="168"/>
      <c r="E25" s="168"/>
      <c r="F25" s="168"/>
      <c r="G25" s="168"/>
      <c r="H25" s="169"/>
      <c r="I25" s="72" t="s">
        <v>117</v>
      </c>
      <c r="J25" s="72"/>
      <c r="K25" s="72"/>
      <c r="L25" s="72"/>
      <c r="M25" s="72"/>
      <c r="N25" s="72"/>
      <c r="O25" s="72"/>
      <c r="P25" s="72"/>
      <c r="Q25" s="72"/>
      <c r="R25" s="72" t="s">
        <v>118</v>
      </c>
      <c r="S25" s="72"/>
      <c r="T25" s="72"/>
      <c r="U25" s="72"/>
      <c r="V25" s="72"/>
      <c r="W25" s="72"/>
      <c r="X25" s="72"/>
      <c r="Y25" s="72"/>
      <c r="Z25" s="72"/>
      <c r="AA25" s="74" t="s">
        <v>115</v>
      </c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72" t="s">
        <v>57</v>
      </c>
      <c r="BC25" s="72"/>
      <c r="BD25" s="72"/>
      <c r="BE25" s="72"/>
      <c r="BF25" s="72"/>
      <c r="BG25" s="72"/>
      <c r="BH25" s="64" t="s">
        <v>54</v>
      </c>
      <c r="BI25" s="64"/>
      <c r="BJ25" s="64"/>
      <c r="BK25" s="64"/>
      <c r="BL25" s="64"/>
      <c r="BM25" s="64"/>
      <c r="BN25" s="64"/>
      <c r="BO25" s="64"/>
      <c r="BP25" s="64"/>
      <c r="BQ25" s="108">
        <v>34</v>
      </c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72" t="s">
        <v>41</v>
      </c>
      <c r="CC25" s="72"/>
      <c r="CD25" s="72"/>
      <c r="CE25" s="72"/>
      <c r="CF25" s="72"/>
      <c r="CG25" s="72"/>
      <c r="CH25" s="74" t="s">
        <v>53</v>
      </c>
      <c r="CI25" s="74"/>
      <c r="CJ25" s="74"/>
      <c r="CK25" s="74"/>
      <c r="CL25" s="74"/>
      <c r="CM25" s="74"/>
      <c r="CN25" s="74"/>
      <c r="CO25" s="74"/>
      <c r="CP25" s="74"/>
      <c r="CQ25" s="71">
        <v>102000</v>
      </c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2" t="s">
        <v>110</v>
      </c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 t="s">
        <v>116</v>
      </c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64" t="s">
        <v>46</v>
      </c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7" t="s">
        <v>45</v>
      </c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166"/>
      <c r="FF25" s="21"/>
    </row>
    <row r="26" spans="1:161" ht="2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1"/>
      <c r="BC26" s="11"/>
      <c r="BD26" s="11"/>
      <c r="BE26" s="11"/>
      <c r="BF26" s="11"/>
      <c r="BG26" s="11"/>
      <c r="BH26" s="13"/>
      <c r="BI26" s="13"/>
      <c r="BJ26" s="13"/>
      <c r="BK26" s="13"/>
      <c r="BL26" s="13"/>
      <c r="BM26" s="13"/>
      <c r="BN26" s="13"/>
      <c r="BO26" s="13"/>
      <c r="BP26" s="13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1"/>
      <c r="CC26" s="11"/>
      <c r="CD26" s="11"/>
      <c r="CE26" s="11"/>
      <c r="CF26" s="11"/>
      <c r="CG26" s="11"/>
      <c r="CH26" s="13"/>
      <c r="CI26" s="13"/>
      <c r="CJ26" s="13"/>
      <c r="CK26" s="13"/>
      <c r="CL26" s="13"/>
      <c r="CM26" s="13"/>
      <c r="CN26" s="13"/>
      <c r="CO26" s="13"/>
      <c r="CP26" s="1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</row>
    <row r="27" spans="1:22" ht="12.75" hidden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</row>
    <row r="28" spans="23:157" ht="12.75" hidden="1"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9"/>
      <c r="CM28" s="19"/>
      <c r="CN28" s="19"/>
      <c r="CO28" s="19"/>
      <c r="CP28" s="19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</row>
    <row r="29" spans="23:160" ht="12.75" hidden="1"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7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9"/>
      <c r="CM29" s="19"/>
      <c r="CN29" s="19"/>
      <c r="CO29" s="19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7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</row>
    <row r="30" ht="12.75" hidden="1"/>
    <row r="31" spans="23:160" ht="12.75" hidden="1"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7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9"/>
      <c r="CM31" s="19"/>
      <c r="CN31" s="19"/>
      <c r="CO31" s="19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7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</row>
    <row r="32" spans="23:160" ht="12.75" hidden="1"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9"/>
      <c r="CM32" s="19"/>
      <c r="CN32" s="19"/>
      <c r="CO32" s="19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</row>
    <row r="33" spans="23:160" ht="12.75" hidden="1"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7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9"/>
      <c r="CM33" s="19"/>
      <c r="CN33" s="19"/>
      <c r="CO33" s="19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7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</row>
    <row r="34" ht="12.75" hidden="1"/>
    <row r="35" ht="12.75" hidden="1"/>
    <row r="36" ht="12.75" hidden="1"/>
    <row r="37" spans="1:161" ht="15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1"/>
      <c r="CF37" s="1"/>
      <c r="CG37" s="1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1"/>
      <c r="DF37" s="1"/>
      <c r="DG37" s="1"/>
      <c r="DH37" s="1"/>
      <c r="DI37" s="1"/>
      <c r="DJ37" s="7"/>
      <c r="DK37" s="86"/>
      <c r="DL37" s="86"/>
      <c r="DM37" s="86"/>
      <c r="DN37" s="86"/>
      <c r="DO37" s="86"/>
      <c r="DP37" s="1"/>
      <c r="DQ37" s="1"/>
      <c r="DR37" s="1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8"/>
      <c r="EM37" s="88"/>
      <c r="EN37" s="88"/>
      <c r="EO37" s="88"/>
      <c r="EP37" s="87"/>
      <c r="EQ37" s="87"/>
      <c r="ER37" s="87"/>
      <c r="ES37" s="87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8"/>
      <c r="CF38" s="8"/>
      <c r="CG38" s="8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8"/>
      <c r="DF38" s="8"/>
      <c r="DG38" s="8"/>
      <c r="DH38" s="8"/>
      <c r="DI38" s="8"/>
      <c r="DJ38" s="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</sheetData>
  <sheetProtection/>
  <mergeCells count="142">
    <mergeCell ref="CH38:DD38"/>
    <mergeCell ref="DK38:ES38"/>
    <mergeCell ref="CH39:DD39"/>
    <mergeCell ref="W33:BE33"/>
    <mergeCell ref="BG33:CK33"/>
    <mergeCell ref="CP33:DX33"/>
    <mergeCell ref="DZ33:FD33"/>
    <mergeCell ref="A37:CD37"/>
    <mergeCell ref="CH37:DD37"/>
    <mergeCell ref="DK37:DO37"/>
    <mergeCell ref="DS37:EK37"/>
    <mergeCell ref="EL37:EO37"/>
    <mergeCell ref="EP37:ES37"/>
    <mergeCell ref="W29:BE29"/>
    <mergeCell ref="BG29:CK29"/>
    <mergeCell ref="CP29:DX29"/>
    <mergeCell ref="DZ29:FD29"/>
    <mergeCell ref="W31:BE31"/>
    <mergeCell ref="BG31:CK31"/>
    <mergeCell ref="CP31:DX31"/>
    <mergeCell ref="DZ31:FD31"/>
    <mergeCell ref="EC25:EN25"/>
    <mergeCell ref="EO25:FE25"/>
    <mergeCell ref="A27:V27"/>
    <mergeCell ref="W28:BE28"/>
    <mergeCell ref="BF28:CK28"/>
    <mergeCell ref="CQ28:DS28"/>
    <mergeCell ref="EB28:FA28"/>
    <mergeCell ref="BQ25:CA25"/>
    <mergeCell ref="CB25:CG25"/>
    <mergeCell ref="CH25:CP25"/>
    <mergeCell ref="CQ25:DD25"/>
    <mergeCell ref="DE25:DQ25"/>
    <mergeCell ref="DR25:EB25"/>
    <mergeCell ref="DR24:EB24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H24:BP24"/>
    <mergeCell ref="BQ24:CA24"/>
    <mergeCell ref="CB24:CG24"/>
    <mergeCell ref="CH24:CP24"/>
    <mergeCell ref="CQ24:DD24"/>
    <mergeCell ref="DE24:DQ24"/>
    <mergeCell ref="A24:H24"/>
    <mergeCell ref="I24:Q24"/>
    <mergeCell ref="R24:Z24"/>
    <mergeCell ref="AA24:AL24"/>
    <mergeCell ref="AM24:BA24"/>
    <mergeCell ref="BB24:BG24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B22:CG22"/>
    <mergeCell ref="CH22:CP22"/>
    <mergeCell ref="CQ22:DD22"/>
    <mergeCell ref="DE22:DQ22"/>
    <mergeCell ref="DR22:EB22"/>
    <mergeCell ref="EC22:EN22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0:CG20"/>
    <mergeCell ref="CH20:CP20"/>
    <mergeCell ref="CQ20:DD20"/>
    <mergeCell ref="DE20:DQ20"/>
    <mergeCell ref="DR20:EB20"/>
    <mergeCell ref="EC20:EN20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12:BA12"/>
    <mergeCell ref="BC12:FE12"/>
    <mergeCell ref="B13:BA13"/>
    <mergeCell ref="BC13:FE13"/>
    <mergeCell ref="B14:BA14"/>
    <mergeCell ref="BC14:FE14"/>
    <mergeCell ref="B9:BA9"/>
    <mergeCell ref="BC9:FE9"/>
    <mergeCell ref="B10:BA10"/>
    <mergeCell ref="BC10:FE10"/>
    <mergeCell ref="B11:BA11"/>
    <mergeCell ref="BC11:FE11"/>
    <mergeCell ref="DD1:ER4"/>
    <mergeCell ref="A5:FE5"/>
    <mergeCell ref="A6:FE6"/>
    <mergeCell ref="BJ7:BT7"/>
    <mergeCell ref="BU7:CD7"/>
    <mergeCell ref="CE7:CP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6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zoomScalePageLayoutView="0" workbookViewId="0" topLeftCell="A12">
      <selection activeCell="CH19" sqref="CH19:CP19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47" t="s">
        <v>120</v>
      </c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</row>
    <row r="2" spans="108:148" ht="12" customHeight="1"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</row>
    <row r="3" spans="108:148" ht="12" customHeight="1"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</row>
    <row r="4" spans="108:148" ht="12" customHeight="1"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</row>
    <row r="5" spans="1:161" s="6" customFormat="1" ht="16.5">
      <c r="A5" s="143" t="s">
        <v>86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61" s="6" customFormat="1" ht="16.5">
      <c r="A6" s="143" t="s">
        <v>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61:95" s="1" customFormat="1" ht="15.75">
      <c r="BI7" s="7" t="s">
        <v>28</v>
      </c>
      <c r="BJ7" s="86" t="s">
        <v>70</v>
      </c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144" t="s">
        <v>29</v>
      </c>
      <c r="BV7" s="144"/>
      <c r="BW7" s="144"/>
      <c r="BX7" s="144"/>
      <c r="BY7" s="144"/>
      <c r="BZ7" s="144"/>
      <c r="CA7" s="144"/>
      <c r="CB7" s="144"/>
      <c r="CC7" s="144"/>
      <c r="CD7" s="144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1" t="s">
        <v>30</v>
      </c>
    </row>
    <row r="9" spans="1:161" s="1" customFormat="1" ht="15.75">
      <c r="A9" s="5"/>
      <c r="B9" s="136" t="s">
        <v>21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7"/>
      <c r="BB9" s="5"/>
      <c r="BC9" s="145" t="s">
        <v>35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1" customFormat="1" ht="15.75">
      <c r="A10" s="5"/>
      <c r="B10" s="136" t="s">
        <v>22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7"/>
      <c r="BB10" s="5"/>
      <c r="BC10" s="138" t="s">
        <v>36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9"/>
    </row>
    <row r="11" spans="1:161" s="1" customFormat="1" ht="15.75">
      <c r="A11" s="5"/>
      <c r="B11" s="136" t="s">
        <v>23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7"/>
      <c r="BB11" s="5" t="s">
        <v>37</v>
      </c>
      <c r="BC11" s="138" t="s">
        <v>66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1" customFormat="1" ht="15.75">
      <c r="A12" s="5"/>
      <c r="B12" s="136" t="s">
        <v>24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7"/>
      <c r="BB12" s="5"/>
      <c r="BC12" s="141" t="s">
        <v>38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9"/>
    </row>
    <row r="13" spans="1:161" s="1" customFormat="1" ht="15.75">
      <c r="A13" s="5"/>
      <c r="B13" s="136" t="s">
        <v>25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5"/>
      <c r="BC13" s="138" t="s">
        <v>39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</row>
    <row r="14" spans="1:161" s="1" customFormat="1" ht="15.75">
      <c r="A14" s="5"/>
      <c r="B14" s="136" t="s">
        <v>26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5"/>
      <c r="BC14" s="138" t="s">
        <v>40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</row>
    <row r="15" spans="1:161" s="1" customFormat="1" ht="15.75">
      <c r="A15" s="5"/>
      <c r="B15" s="136" t="s">
        <v>27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7"/>
      <c r="BB15" s="5"/>
      <c r="BC15" s="138" t="s">
        <v>41</v>
      </c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7" spans="1:163" s="4" customFormat="1" ht="49.5" customHeight="1">
      <c r="A17" s="140" t="s">
        <v>0</v>
      </c>
      <c r="B17" s="140"/>
      <c r="C17" s="140"/>
      <c r="D17" s="140"/>
      <c r="E17" s="140"/>
      <c r="F17" s="140"/>
      <c r="G17" s="140"/>
      <c r="H17" s="140"/>
      <c r="I17" s="140" t="s">
        <v>3</v>
      </c>
      <c r="J17" s="140"/>
      <c r="K17" s="140"/>
      <c r="L17" s="140"/>
      <c r="M17" s="140"/>
      <c r="N17" s="140"/>
      <c r="O17" s="140"/>
      <c r="P17" s="140"/>
      <c r="Q17" s="140"/>
      <c r="R17" s="140" t="s">
        <v>5</v>
      </c>
      <c r="S17" s="140"/>
      <c r="T17" s="140"/>
      <c r="U17" s="140"/>
      <c r="V17" s="140"/>
      <c r="W17" s="140"/>
      <c r="X17" s="140"/>
      <c r="Y17" s="140"/>
      <c r="Z17" s="140"/>
      <c r="AA17" s="73" t="s">
        <v>34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 t="s">
        <v>16</v>
      </c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 t="s">
        <v>17</v>
      </c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22"/>
      <c r="FG17" s="25"/>
    </row>
    <row r="18" spans="1:162" s="4" customFormat="1" ht="74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73" t="s">
        <v>6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 t="s">
        <v>7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 t="s">
        <v>10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135" t="s">
        <v>11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73" t="s">
        <v>20</v>
      </c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 t="s">
        <v>13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 t="s">
        <v>15</v>
      </c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22"/>
    </row>
    <row r="19" spans="1:162" s="4" customFormat="1" ht="86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134" t="s">
        <v>8</v>
      </c>
      <c r="BC19" s="134"/>
      <c r="BD19" s="134"/>
      <c r="BE19" s="134"/>
      <c r="BF19" s="134"/>
      <c r="BG19" s="134"/>
      <c r="BH19" s="134" t="s">
        <v>9</v>
      </c>
      <c r="BI19" s="134"/>
      <c r="BJ19" s="134"/>
      <c r="BK19" s="134"/>
      <c r="BL19" s="134"/>
      <c r="BM19" s="134"/>
      <c r="BN19" s="134"/>
      <c r="BO19" s="134"/>
      <c r="BP19" s="134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4" t="s">
        <v>12</v>
      </c>
      <c r="CC19" s="134"/>
      <c r="CD19" s="134"/>
      <c r="CE19" s="134"/>
      <c r="CF19" s="134"/>
      <c r="CG19" s="134"/>
      <c r="CH19" s="134" t="s">
        <v>9</v>
      </c>
      <c r="CI19" s="134"/>
      <c r="CJ19" s="134"/>
      <c r="CK19" s="134"/>
      <c r="CL19" s="134"/>
      <c r="CM19" s="134"/>
      <c r="CN19" s="134"/>
      <c r="CO19" s="134"/>
      <c r="CP19" s="134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 t="s">
        <v>14</v>
      </c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 t="s">
        <v>19</v>
      </c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 t="s">
        <v>18</v>
      </c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131"/>
      <c r="FF19" s="22"/>
    </row>
    <row r="20" spans="1:162" s="3" customFormat="1" ht="18" customHeight="1">
      <c r="A20" s="149" t="s">
        <v>1</v>
      </c>
      <c r="B20" s="149"/>
      <c r="C20" s="149"/>
      <c r="D20" s="149"/>
      <c r="E20" s="149"/>
      <c r="F20" s="149"/>
      <c r="G20" s="149"/>
      <c r="H20" s="149"/>
      <c r="I20" s="149" t="s">
        <v>2</v>
      </c>
      <c r="J20" s="149"/>
      <c r="K20" s="149"/>
      <c r="L20" s="149"/>
      <c r="M20" s="149"/>
      <c r="N20" s="149"/>
      <c r="O20" s="149"/>
      <c r="P20" s="149"/>
      <c r="Q20" s="149"/>
      <c r="R20" s="149" t="s">
        <v>4</v>
      </c>
      <c r="S20" s="149"/>
      <c r="T20" s="149"/>
      <c r="U20" s="149"/>
      <c r="V20" s="149"/>
      <c r="W20" s="149"/>
      <c r="X20" s="149"/>
      <c r="Y20" s="149"/>
      <c r="Z20" s="149"/>
      <c r="AA20" s="150">
        <v>4</v>
      </c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>
        <v>5</v>
      </c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>
        <v>6</v>
      </c>
      <c r="BC20" s="150"/>
      <c r="BD20" s="150"/>
      <c r="BE20" s="150"/>
      <c r="BF20" s="150"/>
      <c r="BG20" s="150"/>
      <c r="BH20" s="150">
        <v>7</v>
      </c>
      <c r="BI20" s="150"/>
      <c r="BJ20" s="150"/>
      <c r="BK20" s="150"/>
      <c r="BL20" s="150"/>
      <c r="BM20" s="150"/>
      <c r="BN20" s="150"/>
      <c r="BO20" s="150"/>
      <c r="BP20" s="150"/>
      <c r="BQ20" s="151">
        <v>8</v>
      </c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0">
        <v>9</v>
      </c>
      <c r="CC20" s="150"/>
      <c r="CD20" s="150"/>
      <c r="CE20" s="150"/>
      <c r="CF20" s="150"/>
      <c r="CG20" s="150"/>
      <c r="CH20" s="150">
        <v>10</v>
      </c>
      <c r="CI20" s="150"/>
      <c r="CJ20" s="150"/>
      <c r="CK20" s="150"/>
      <c r="CL20" s="150"/>
      <c r="CM20" s="150"/>
      <c r="CN20" s="150"/>
      <c r="CO20" s="150"/>
      <c r="CP20" s="150"/>
      <c r="CQ20" s="150">
        <v>11</v>
      </c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>
        <v>12</v>
      </c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>
        <v>13</v>
      </c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>
        <v>14</v>
      </c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2">
        <v>15</v>
      </c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23"/>
    </row>
    <row r="21" spans="1:162" s="9" customFormat="1" ht="48.75" customHeight="1">
      <c r="A21" s="154" t="s">
        <v>121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  <c r="FF21" s="21"/>
    </row>
    <row r="22" spans="1:161" s="9" customFormat="1" ht="59.25" customHeight="1" hidden="1">
      <c r="A22" s="157" t="s">
        <v>1</v>
      </c>
      <c r="B22" s="157"/>
      <c r="C22" s="157"/>
      <c r="D22" s="157"/>
      <c r="E22" s="157"/>
      <c r="F22" s="157"/>
      <c r="G22" s="157"/>
      <c r="H22" s="157"/>
      <c r="I22" s="72" t="s">
        <v>50</v>
      </c>
      <c r="J22" s="72"/>
      <c r="K22" s="72"/>
      <c r="L22" s="72"/>
      <c r="M22" s="72"/>
      <c r="N22" s="72"/>
      <c r="O22" s="72"/>
      <c r="P22" s="72"/>
      <c r="Q22" s="72"/>
      <c r="R22" s="72" t="s">
        <v>49</v>
      </c>
      <c r="S22" s="72"/>
      <c r="T22" s="72"/>
      <c r="U22" s="72"/>
      <c r="V22" s="72"/>
      <c r="W22" s="72"/>
      <c r="X22" s="72"/>
      <c r="Y22" s="72"/>
      <c r="Z22" s="72"/>
      <c r="AA22" s="64" t="s">
        <v>55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 t="s">
        <v>56</v>
      </c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72" t="s">
        <v>52</v>
      </c>
      <c r="BC22" s="72"/>
      <c r="BD22" s="72"/>
      <c r="BE22" s="72"/>
      <c r="BF22" s="72"/>
      <c r="BG22" s="72"/>
      <c r="BH22" s="64" t="s">
        <v>42</v>
      </c>
      <c r="BI22" s="64"/>
      <c r="BJ22" s="64"/>
      <c r="BK22" s="64"/>
      <c r="BL22" s="64"/>
      <c r="BM22" s="64"/>
      <c r="BN22" s="64"/>
      <c r="BO22" s="64"/>
      <c r="BP22" s="64"/>
      <c r="BQ22" s="108">
        <v>39500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72" t="s">
        <v>41</v>
      </c>
      <c r="CC22" s="72"/>
      <c r="CD22" s="72"/>
      <c r="CE22" s="72"/>
      <c r="CF22" s="72"/>
      <c r="CG22" s="72"/>
      <c r="CH22" s="64" t="s">
        <v>53</v>
      </c>
      <c r="CI22" s="64"/>
      <c r="CJ22" s="64"/>
      <c r="CK22" s="64"/>
      <c r="CL22" s="64"/>
      <c r="CM22" s="64"/>
      <c r="CN22" s="64"/>
      <c r="CO22" s="64"/>
      <c r="CP22" s="64"/>
      <c r="CQ22" s="71">
        <v>92825000</v>
      </c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2" t="s">
        <v>43</v>
      </c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 t="s">
        <v>60</v>
      </c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64" t="s">
        <v>44</v>
      </c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7" t="s">
        <v>45</v>
      </c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158"/>
    </row>
    <row r="23" spans="1:161" s="9" customFormat="1" ht="59.25" customHeight="1" hidden="1">
      <c r="A23" s="157" t="s">
        <v>2</v>
      </c>
      <c r="B23" s="157"/>
      <c r="C23" s="157"/>
      <c r="D23" s="157"/>
      <c r="E23" s="157"/>
      <c r="F23" s="157"/>
      <c r="G23" s="157"/>
      <c r="H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59"/>
      <c r="BC23" s="159"/>
      <c r="BD23" s="159"/>
      <c r="BE23" s="159"/>
      <c r="BF23" s="159"/>
      <c r="BG23" s="159"/>
      <c r="BH23" s="113"/>
      <c r="BI23" s="113"/>
      <c r="BJ23" s="113"/>
      <c r="BK23" s="113"/>
      <c r="BL23" s="113"/>
      <c r="BM23" s="113"/>
      <c r="BN23" s="113"/>
      <c r="BO23" s="113"/>
      <c r="BP23" s="113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59"/>
      <c r="CC23" s="159"/>
      <c r="CD23" s="159"/>
      <c r="CE23" s="159"/>
      <c r="CF23" s="159"/>
      <c r="CG23" s="159"/>
      <c r="CH23" s="160"/>
      <c r="CI23" s="160"/>
      <c r="CJ23" s="160"/>
      <c r="CK23" s="160"/>
      <c r="CL23" s="160"/>
      <c r="CM23" s="160"/>
      <c r="CN23" s="160"/>
      <c r="CO23" s="160"/>
      <c r="CP23" s="160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5"/>
    </row>
    <row r="24" spans="1:161" s="9" customFormat="1" ht="59.25" customHeight="1" hidden="1">
      <c r="A24" s="157" t="s">
        <v>2</v>
      </c>
      <c r="B24" s="157"/>
      <c r="C24" s="157"/>
      <c r="D24" s="157"/>
      <c r="E24" s="157"/>
      <c r="F24" s="157"/>
      <c r="G24" s="157"/>
      <c r="H24" s="157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72"/>
      <c r="BC24" s="72"/>
      <c r="BD24" s="72"/>
      <c r="BE24" s="72"/>
      <c r="BF24" s="72"/>
      <c r="BG24" s="72"/>
      <c r="BH24" s="64"/>
      <c r="BI24" s="64"/>
      <c r="BJ24" s="64"/>
      <c r="BK24" s="64"/>
      <c r="BL24" s="64"/>
      <c r="BM24" s="64"/>
      <c r="BN24" s="64"/>
      <c r="BO24" s="64"/>
      <c r="BP24" s="64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72"/>
      <c r="CC24" s="72"/>
      <c r="CD24" s="72"/>
      <c r="CE24" s="72"/>
      <c r="CF24" s="72"/>
      <c r="CG24" s="72"/>
      <c r="CH24" s="74"/>
      <c r="CI24" s="74"/>
      <c r="CJ24" s="74"/>
      <c r="CK24" s="74"/>
      <c r="CL24" s="74"/>
      <c r="CM24" s="74"/>
      <c r="CN24" s="74"/>
      <c r="CO24" s="74"/>
      <c r="CP24" s="74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166"/>
    </row>
    <row r="25" spans="1:162" s="9" customFormat="1" ht="151.5" customHeight="1">
      <c r="A25" s="167" t="s">
        <v>122</v>
      </c>
      <c r="B25" s="168"/>
      <c r="C25" s="168"/>
      <c r="D25" s="168"/>
      <c r="E25" s="168"/>
      <c r="F25" s="168"/>
      <c r="G25" s="168"/>
      <c r="H25" s="169"/>
      <c r="I25" s="72" t="s">
        <v>77</v>
      </c>
      <c r="J25" s="72"/>
      <c r="K25" s="72"/>
      <c r="L25" s="72"/>
      <c r="M25" s="72"/>
      <c r="N25" s="72"/>
      <c r="O25" s="72"/>
      <c r="P25" s="72"/>
      <c r="Q25" s="72"/>
      <c r="R25" s="72" t="s">
        <v>78</v>
      </c>
      <c r="S25" s="72"/>
      <c r="T25" s="72"/>
      <c r="U25" s="72"/>
      <c r="V25" s="72"/>
      <c r="W25" s="72"/>
      <c r="X25" s="72"/>
      <c r="Y25" s="72"/>
      <c r="Z25" s="72"/>
      <c r="AA25" s="74" t="s">
        <v>123</v>
      </c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72"/>
      <c r="BC25" s="72"/>
      <c r="BD25" s="72"/>
      <c r="BE25" s="72"/>
      <c r="BF25" s="72"/>
      <c r="BG25" s="72"/>
      <c r="BH25" s="64"/>
      <c r="BI25" s="64"/>
      <c r="BJ25" s="64"/>
      <c r="BK25" s="64"/>
      <c r="BL25" s="64"/>
      <c r="BM25" s="64"/>
      <c r="BN25" s="64"/>
      <c r="BO25" s="64"/>
      <c r="BP25" s="64"/>
      <c r="BQ25" s="223" t="s">
        <v>124</v>
      </c>
      <c r="BR25" s="224"/>
      <c r="BS25" s="224"/>
      <c r="BT25" s="224"/>
      <c r="BU25" s="224"/>
      <c r="BV25" s="224"/>
      <c r="BW25" s="224"/>
      <c r="BX25" s="224"/>
      <c r="BY25" s="224"/>
      <c r="BZ25" s="224"/>
      <c r="CA25" s="225"/>
      <c r="CB25" s="72" t="s">
        <v>41</v>
      </c>
      <c r="CC25" s="72"/>
      <c r="CD25" s="72"/>
      <c r="CE25" s="72"/>
      <c r="CF25" s="72"/>
      <c r="CG25" s="72"/>
      <c r="CH25" s="74" t="s">
        <v>53</v>
      </c>
      <c r="CI25" s="74"/>
      <c r="CJ25" s="74"/>
      <c r="CK25" s="74"/>
      <c r="CL25" s="74"/>
      <c r="CM25" s="74"/>
      <c r="CN25" s="74"/>
      <c r="CO25" s="74"/>
      <c r="CP25" s="74"/>
      <c r="CQ25" s="71">
        <v>46891149</v>
      </c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2" t="s">
        <v>74</v>
      </c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 t="s">
        <v>72</v>
      </c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64" t="s">
        <v>44</v>
      </c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7" t="s">
        <v>45</v>
      </c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166"/>
      <c r="FF25" s="21"/>
    </row>
    <row r="26" spans="1:161" ht="2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1"/>
      <c r="BC26" s="11"/>
      <c r="BD26" s="11"/>
      <c r="BE26" s="11"/>
      <c r="BF26" s="11"/>
      <c r="BG26" s="11"/>
      <c r="BH26" s="13"/>
      <c r="BI26" s="13"/>
      <c r="BJ26" s="13"/>
      <c r="BK26" s="13"/>
      <c r="BL26" s="13"/>
      <c r="BM26" s="13"/>
      <c r="BN26" s="13"/>
      <c r="BO26" s="13"/>
      <c r="BP26" s="13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1"/>
      <c r="CC26" s="11"/>
      <c r="CD26" s="11"/>
      <c r="CE26" s="11"/>
      <c r="CF26" s="11"/>
      <c r="CG26" s="11"/>
      <c r="CH26" s="13"/>
      <c r="CI26" s="13"/>
      <c r="CJ26" s="13"/>
      <c r="CK26" s="13"/>
      <c r="CL26" s="13"/>
      <c r="CM26" s="13"/>
      <c r="CN26" s="13"/>
      <c r="CO26" s="13"/>
      <c r="CP26" s="1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</row>
    <row r="27" spans="1:22" ht="12.75" hidden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</row>
    <row r="28" spans="23:157" ht="12.75" hidden="1"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9"/>
      <c r="CM28" s="19"/>
      <c r="CN28" s="19"/>
      <c r="CO28" s="19"/>
      <c r="CP28" s="19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</row>
    <row r="29" spans="23:160" ht="12.75" hidden="1"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7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9"/>
      <c r="CM29" s="19"/>
      <c r="CN29" s="19"/>
      <c r="CO29" s="19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7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</row>
    <row r="30" ht="12.75" hidden="1"/>
    <row r="31" spans="23:160" ht="12.75" hidden="1"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7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9"/>
      <c r="CM31" s="19"/>
      <c r="CN31" s="19"/>
      <c r="CO31" s="19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7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</row>
    <row r="32" spans="23:160" ht="12.75" hidden="1"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9"/>
      <c r="CM32" s="19"/>
      <c r="CN32" s="19"/>
      <c r="CO32" s="19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</row>
    <row r="33" spans="23:160" ht="12.75" hidden="1"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7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9"/>
      <c r="CM33" s="19"/>
      <c r="CN33" s="19"/>
      <c r="CO33" s="19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7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</row>
    <row r="34" ht="12.75" hidden="1"/>
    <row r="35" ht="12.75" hidden="1"/>
    <row r="36" ht="12.75" hidden="1"/>
    <row r="37" spans="1:161" ht="15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1"/>
      <c r="CF37" s="1"/>
      <c r="CG37" s="1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1"/>
      <c r="DF37" s="1"/>
      <c r="DG37" s="1"/>
      <c r="DH37" s="1"/>
      <c r="DI37" s="1"/>
      <c r="DJ37" s="7"/>
      <c r="DK37" s="86"/>
      <c r="DL37" s="86"/>
      <c r="DM37" s="86"/>
      <c r="DN37" s="86"/>
      <c r="DO37" s="86"/>
      <c r="DP37" s="1"/>
      <c r="DQ37" s="1"/>
      <c r="DR37" s="1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8"/>
      <c r="EM37" s="88"/>
      <c r="EN37" s="88"/>
      <c r="EO37" s="88"/>
      <c r="EP37" s="87"/>
      <c r="EQ37" s="87"/>
      <c r="ER37" s="87"/>
      <c r="ES37" s="87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8"/>
      <c r="CF38" s="8"/>
      <c r="CG38" s="8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8"/>
      <c r="DF38" s="8"/>
      <c r="DG38" s="8"/>
      <c r="DH38" s="8"/>
      <c r="DI38" s="8"/>
      <c r="DJ38" s="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</sheetData>
  <sheetProtection/>
  <mergeCells count="142">
    <mergeCell ref="DD1:ER4"/>
    <mergeCell ref="A5:FE5"/>
    <mergeCell ref="A6:FE6"/>
    <mergeCell ref="BJ7:BT7"/>
    <mergeCell ref="BU7:CD7"/>
    <mergeCell ref="CE7:CP7"/>
    <mergeCell ref="B9:BA9"/>
    <mergeCell ref="BC9:FE9"/>
    <mergeCell ref="B10:BA10"/>
    <mergeCell ref="BC10:FE10"/>
    <mergeCell ref="B11:BA11"/>
    <mergeCell ref="BC11:FE11"/>
    <mergeCell ref="B12:BA12"/>
    <mergeCell ref="BC12:FE12"/>
    <mergeCell ref="B13:BA13"/>
    <mergeCell ref="BC13:FE13"/>
    <mergeCell ref="B14:BA14"/>
    <mergeCell ref="BC14:FE14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EC22:EN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CB24:CG24"/>
    <mergeCell ref="CH24:CP24"/>
    <mergeCell ref="CQ24:DD24"/>
    <mergeCell ref="DE24:DQ24"/>
    <mergeCell ref="A24:H24"/>
    <mergeCell ref="I24:Q24"/>
    <mergeCell ref="R24:Z24"/>
    <mergeCell ref="AA24:AL24"/>
    <mergeCell ref="AM24:BA24"/>
    <mergeCell ref="BB24:BG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H24:BP24"/>
    <mergeCell ref="BQ24:CA24"/>
    <mergeCell ref="CH25:CP25"/>
    <mergeCell ref="CQ25:DD25"/>
    <mergeCell ref="DE25:DQ25"/>
    <mergeCell ref="DR25:EB25"/>
    <mergeCell ref="DR24:EB24"/>
    <mergeCell ref="EC24:EN24"/>
    <mergeCell ref="DZ31:FD31"/>
    <mergeCell ref="EC25:EN25"/>
    <mergeCell ref="EO25:FE25"/>
    <mergeCell ref="A27:V27"/>
    <mergeCell ref="W28:BE28"/>
    <mergeCell ref="BF28:CK28"/>
    <mergeCell ref="CQ28:DS28"/>
    <mergeCell ref="EB28:FA28"/>
    <mergeCell ref="BQ25:CA25"/>
    <mergeCell ref="CB25:CG25"/>
    <mergeCell ref="DS37:EK37"/>
    <mergeCell ref="EL37:EO37"/>
    <mergeCell ref="EP37:ES37"/>
    <mergeCell ref="W29:BE29"/>
    <mergeCell ref="BG29:CK29"/>
    <mergeCell ref="CP29:DX29"/>
    <mergeCell ref="DZ29:FD29"/>
    <mergeCell ref="W31:BE31"/>
    <mergeCell ref="BG31:CK31"/>
    <mergeCell ref="CP31:DX31"/>
    <mergeCell ref="CH38:DD38"/>
    <mergeCell ref="DK38:ES38"/>
    <mergeCell ref="CH39:DD39"/>
    <mergeCell ref="W33:BE33"/>
    <mergeCell ref="BG33:CK33"/>
    <mergeCell ref="CP33:DX33"/>
    <mergeCell ref="DZ33:FD33"/>
    <mergeCell ref="A37:CD37"/>
    <mergeCell ref="CH37:DD37"/>
    <mergeCell ref="DK37:DO3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6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zoomScalePageLayoutView="0" workbookViewId="0" topLeftCell="A17">
      <selection activeCell="A17" sqref="A1:IV16384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47" t="s">
        <v>125</v>
      </c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</row>
    <row r="2" spans="108:148" ht="12" customHeight="1"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</row>
    <row r="3" spans="108:148" ht="12" customHeight="1"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</row>
    <row r="4" spans="108:148" ht="12" customHeight="1"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</row>
    <row r="5" spans="1:161" s="6" customFormat="1" ht="16.5">
      <c r="A5" s="143" t="s">
        <v>86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61" s="6" customFormat="1" ht="16.5">
      <c r="A6" s="143" t="s">
        <v>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61:95" s="1" customFormat="1" ht="15.75">
      <c r="BI7" s="7" t="s">
        <v>28</v>
      </c>
      <c r="BJ7" s="86" t="s">
        <v>70</v>
      </c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144" t="s">
        <v>29</v>
      </c>
      <c r="BV7" s="144"/>
      <c r="BW7" s="144"/>
      <c r="BX7" s="144"/>
      <c r="BY7" s="144"/>
      <c r="BZ7" s="144"/>
      <c r="CA7" s="144"/>
      <c r="CB7" s="144"/>
      <c r="CC7" s="144"/>
      <c r="CD7" s="144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1" t="s">
        <v>30</v>
      </c>
    </row>
    <row r="9" spans="1:161" s="1" customFormat="1" ht="15.75">
      <c r="A9" s="5"/>
      <c r="B9" s="136" t="s">
        <v>21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7"/>
      <c r="BB9" s="5"/>
      <c r="BC9" s="145" t="s">
        <v>35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1" customFormat="1" ht="15.75">
      <c r="A10" s="5"/>
      <c r="B10" s="136" t="s">
        <v>22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7"/>
      <c r="BB10" s="5"/>
      <c r="BC10" s="138" t="s">
        <v>36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9"/>
    </row>
    <row r="11" spans="1:161" s="1" customFormat="1" ht="15.75">
      <c r="A11" s="5"/>
      <c r="B11" s="136" t="s">
        <v>23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7"/>
      <c r="BB11" s="5" t="s">
        <v>37</v>
      </c>
      <c r="BC11" s="138" t="s">
        <v>66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1" customFormat="1" ht="15.75">
      <c r="A12" s="5"/>
      <c r="B12" s="136" t="s">
        <v>24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7"/>
      <c r="BB12" s="5"/>
      <c r="BC12" s="141" t="s">
        <v>38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9"/>
    </row>
    <row r="13" spans="1:161" s="1" customFormat="1" ht="15.75">
      <c r="A13" s="5"/>
      <c r="B13" s="136" t="s">
        <v>25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5"/>
      <c r="BC13" s="138" t="s">
        <v>39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</row>
    <row r="14" spans="1:161" s="1" customFormat="1" ht="15.75">
      <c r="A14" s="5"/>
      <c r="B14" s="136" t="s">
        <v>26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5"/>
      <c r="BC14" s="138" t="s">
        <v>40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</row>
    <row r="15" spans="1:161" s="1" customFormat="1" ht="15.75">
      <c r="A15" s="5"/>
      <c r="B15" s="136" t="s">
        <v>27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7"/>
      <c r="BB15" s="5"/>
      <c r="BC15" s="138" t="s">
        <v>41</v>
      </c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7" spans="1:163" s="4" customFormat="1" ht="49.5" customHeight="1">
      <c r="A17" s="140" t="s">
        <v>0</v>
      </c>
      <c r="B17" s="140"/>
      <c r="C17" s="140"/>
      <c r="D17" s="140"/>
      <c r="E17" s="140"/>
      <c r="F17" s="140"/>
      <c r="G17" s="140"/>
      <c r="H17" s="140"/>
      <c r="I17" s="140" t="s">
        <v>3</v>
      </c>
      <c r="J17" s="140"/>
      <c r="K17" s="140"/>
      <c r="L17" s="140"/>
      <c r="M17" s="140"/>
      <c r="N17" s="140"/>
      <c r="O17" s="140"/>
      <c r="P17" s="140"/>
      <c r="Q17" s="140"/>
      <c r="R17" s="140" t="s">
        <v>5</v>
      </c>
      <c r="S17" s="140"/>
      <c r="T17" s="140"/>
      <c r="U17" s="140"/>
      <c r="V17" s="140"/>
      <c r="W17" s="140"/>
      <c r="X17" s="140"/>
      <c r="Y17" s="140"/>
      <c r="Z17" s="140"/>
      <c r="AA17" s="73" t="s">
        <v>34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 t="s">
        <v>16</v>
      </c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 t="s">
        <v>17</v>
      </c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22"/>
      <c r="FG17" s="25"/>
    </row>
    <row r="18" spans="1:162" s="4" customFormat="1" ht="74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73" t="s">
        <v>6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 t="s">
        <v>7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 t="s">
        <v>10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135" t="s">
        <v>11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73" t="s">
        <v>20</v>
      </c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 t="s">
        <v>13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 t="s">
        <v>15</v>
      </c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22"/>
    </row>
    <row r="19" spans="1:162" s="4" customFormat="1" ht="86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134" t="s">
        <v>8</v>
      </c>
      <c r="BC19" s="134"/>
      <c r="BD19" s="134"/>
      <c r="BE19" s="134"/>
      <c r="BF19" s="134"/>
      <c r="BG19" s="134"/>
      <c r="BH19" s="134" t="s">
        <v>9</v>
      </c>
      <c r="BI19" s="134"/>
      <c r="BJ19" s="134"/>
      <c r="BK19" s="134"/>
      <c r="BL19" s="134"/>
      <c r="BM19" s="134"/>
      <c r="BN19" s="134"/>
      <c r="BO19" s="134"/>
      <c r="BP19" s="134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4" t="s">
        <v>12</v>
      </c>
      <c r="CC19" s="134"/>
      <c r="CD19" s="134"/>
      <c r="CE19" s="134"/>
      <c r="CF19" s="134"/>
      <c r="CG19" s="134"/>
      <c r="CH19" s="134" t="s">
        <v>9</v>
      </c>
      <c r="CI19" s="134"/>
      <c r="CJ19" s="134"/>
      <c r="CK19" s="134"/>
      <c r="CL19" s="134"/>
      <c r="CM19" s="134"/>
      <c r="CN19" s="134"/>
      <c r="CO19" s="134"/>
      <c r="CP19" s="134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 t="s">
        <v>14</v>
      </c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 t="s">
        <v>19</v>
      </c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 t="s">
        <v>18</v>
      </c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131"/>
      <c r="FF19" s="22"/>
    </row>
    <row r="20" spans="1:162" s="3" customFormat="1" ht="18" customHeight="1">
      <c r="A20" s="149" t="s">
        <v>1</v>
      </c>
      <c r="B20" s="149"/>
      <c r="C20" s="149"/>
      <c r="D20" s="149"/>
      <c r="E20" s="149"/>
      <c r="F20" s="149"/>
      <c r="G20" s="149"/>
      <c r="H20" s="149"/>
      <c r="I20" s="149" t="s">
        <v>2</v>
      </c>
      <c r="J20" s="149"/>
      <c r="K20" s="149"/>
      <c r="L20" s="149"/>
      <c r="M20" s="149"/>
      <c r="N20" s="149"/>
      <c r="O20" s="149"/>
      <c r="P20" s="149"/>
      <c r="Q20" s="149"/>
      <c r="R20" s="149" t="s">
        <v>4</v>
      </c>
      <c r="S20" s="149"/>
      <c r="T20" s="149"/>
      <c r="U20" s="149"/>
      <c r="V20" s="149"/>
      <c r="W20" s="149"/>
      <c r="X20" s="149"/>
      <c r="Y20" s="149"/>
      <c r="Z20" s="149"/>
      <c r="AA20" s="150">
        <v>4</v>
      </c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>
        <v>5</v>
      </c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>
        <v>6</v>
      </c>
      <c r="BC20" s="150"/>
      <c r="BD20" s="150"/>
      <c r="BE20" s="150"/>
      <c r="BF20" s="150"/>
      <c r="BG20" s="150"/>
      <c r="BH20" s="150">
        <v>7</v>
      </c>
      <c r="BI20" s="150"/>
      <c r="BJ20" s="150"/>
      <c r="BK20" s="150"/>
      <c r="BL20" s="150"/>
      <c r="BM20" s="150"/>
      <c r="BN20" s="150"/>
      <c r="BO20" s="150"/>
      <c r="BP20" s="150"/>
      <c r="BQ20" s="151">
        <v>8</v>
      </c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0">
        <v>9</v>
      </c>
      <c r="CC20" s="150"/>
      <c r="CD20" s="150"/>
      <c r="CE20" s="150"/>
      <c r="CF20" s="150"/>
      <c r="CG20" s="150"/>
      <c r="CH20" s="150">
        <v>10</v>
      </c>
      <c r="CI20" s="150"/>
      <c r="CJ20" s="150"/>
      <c r="CK20" s="150"/>
      <c r="CL20" s="150"/>
      <c r="CM20" s="150"/>
      <c r="CN20" s="150"/>
      <c r="CO20" s="150"/>
      <c r="CP20" s="150"/>
      <c r="CQ20" s="150">
        <v>11</v>
      </c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>
        <v>12</v>
      </c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>
        <v>13</v>
      </c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>
        <v>14</v>
      </c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2">
        <v>15</v>
      </c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23"/>
    </row>
    <row r="21" spans="1:162" s="9" customFormat="1" ht="48.75" customHeight="1">
      <c r="A21" s="154" t="s">
        <v>126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  <c r="FF21" s="21"/>
    </row>
    <row r="22" spans="1:161" s="9" customFormat="1" ht="59.25" customHeight="1" hidden="1">
      <c r="A22" s="157" t="s">
        <v>1</v>
      </c>
      <c r="B22" s="157"/>
      <c r="C22" s="157"/>
      <c r="D22" s="157"/>
      <c r="E22" s="157"/>
      <c r="F22" s="157"/>
      <c r="G22" s="157"/>
      <c r="H22" s="157"/>
      <c r="I22" s="72" t="s">
        <v>50</v>
      </c>
      <c r="J22" s="72"/>
      <c r="K22" s="72"/>
      <c r="L22" s="72"/>
      <c r="M22" s="72"/>
      <c r="N22" s="72"/>
      <c r="O22" s="72"/>
      <c r="P22" s="72"/>
      <c r="Q22" s="72"/>
      <c r="R22" s="72" t="s">
        <v>49</v>
      </c>
      <c r="S22" s="72"/>
      <c r="T22" s="72"/>
      <c r="U22" s="72"/>
      <c r="V22" s="72"/>
      <c r="W22" s="72"/>
      <c r="X22" s="72"/>
      <c r="Y22" s="72"/>
      <c r="Z22" s="72"/>
      <c r="AA22" s="64" t="s">
        <v>55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 t="s">
        <v>56</v>
      </c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72" t="s">
        <v>52</v>
      </c>
      <c r="BC22" s="72"/>
      <c r="BD22" s="72"/>
      <c r="BE22" s="72"/>
      <c r="BF22" s="72"/>
      <c r="BG22" s="72"/>
      <c r="BH22" s="64" t="s">
        <v>42</v>
      </c>
      <c r="BI22" s="64"/>
      <c r="BJ22" s="64"/>
      <c r="BK22" s="64"/>
      <c r="BL22" s="64"/>
      <c r="BM22" s="64"/>
      <c r="BN22" s="64"/>
      <c r="BO22" s="64"/>
      <c r="BP22" s="64"/>
      <c r="BQ22" s="108">
        <v>39500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72" t="s">
        <v>41</v>
      </c>
      <c r="CC22" s="72"/>
      <c r="CD22" s="72"/>
      <c r="CE22" s="72"/>
      <c r="CF22" s="72"/>
      <c r="CG22" s="72"/>
      <c r="CH22" s="64" t="s">
        <v>53</v>
      </c>
      <c r="CI22" s="64"/>
      <c r="CJ22" s="64"/>
      <c r="CK22" s="64"/>
      <c r="CL22" s="64"/>
      <c r="CM22" s="64"/>
      <c r="CN22" s="64"/>
      <c r="CO22" s="64"/>
      <c r="CP22" s="64"/>
      <c r="CQ22" s="71">
        <v>92825000</v>
      </c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2" t="s">
        <v>43</v>
      </c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 t="s">
        <v>60</v>
      </c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64" t="s">
        <v>44</v>
      </c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7" t="s">
        <v>45</v>
      </c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158"/>
    </row>
    <row r="23" spans="1:161" s="9" customFormat="1" ht="59.25" customHeight="1" hidden="1">
      <c r="A23" s="157" t="s">
        <v>2</v>
      </c>
      <c r="B23" s="157"/>
      <c r="C23" s="157"/>
      <c r="D23" s="157"/>
      <c r="E23" s="157"/>
      <c r="F23" s="157"/>
      <c r="G23" s="157"/>
      <c r="H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59"/>
      <c r="BC23" s="159"/>
      <c r="BD23" s="159"/>
      <c r="BE23" s="159"/>
      <c r="BF23" s="159"/>
      <c r="BG23" s="159"/>
      <c r="BH23" s="113"/>
      <c r="BI23" s="113"/>
      <c r="BJ23" s="113"/>
      <c r="BK23" s="113"/>
      <c r="BL23" s="113"/>
      <c r="BM23" s="113"/>
      <c r="BN23" s="113"/>
      <c r="BO23" s="113"/>
      <c r="BP23" s="113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59"/>
      <c r="CC23" s="159"/>
      <c r="CD23" s="159"/>
      <c r="CE23" s="159"/>
      <c r="CF23" s="159"/>
      <c r="CG23" s="159"/>
      <c r="CH23" s="160"/>
      <c r="CI23" s="160"/>
      <c r="CJ23" s="160"/>
      <c r="CK23" s="160"/>
      <c r="CL23" s="160"/>
      <c r="CM23" s="160"/>
      <c r="CN23" s="160"/>
      <c r="CO23" s="160"/>
      <c r="CP23" s="160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5"/>
    </row>
    <row r="24" spans="1:161" s="9" customFormat="1" ht="59.25" customHeight="1" hidden="1">
      <c r="A24" s="157" t="s">
        <v>2</v>
      </c>
      <c r="B24" s="157"/>
      <c r="C24" s="157"/>
      <c r="D24" s="157"/>
      <c r="E24" s="157"/>
      <c r="F24" s="157"/>
      <c r="G24" s="157"/>
      <c r="H24" s="157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72"/>
      <c r="BC24" s="72"/>
      <c r="BD24" s="72"/>
      <c r="BE24" s="72"/>
      <c r="BF24" s="72"/>
      <c r="BG24" s="72"/>
      <c r="BH24" s="64"/>
      <c r="BI24" s="64"/>
      <c r="BJ24" s="64"/>
      <c r="BK24" s="64"/>
      <c r="BL24" s="64"/>
      <c r="BM24" s="64"/>
      <c r="BN24" s="64"/>
      <c r="BO24" s="64"/>
      <c r="BP24" s="64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72"/>
      <c r="CC24" s="72"/>
      <c r="CD24" s="72"/>
      <c r="CE24" s="72"/>
      <c r="CF24" s="72"/>
      <c r="CG24" s="72"/>
      <c r="CH24" s="74"/>
      <c r="CI24" s="74"/>
      <c r="CJ24" s="74"/>
      <c r="CK24" s="74"/>
      <c r="CL24" s="74"/>
      <c r="CM24" s="74"/>
      <c r="CN24" s="74"/>
      <c r="CO24" s="74"/>
      <c r="CP24" s="74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166"/>
    </row>
    <row r="25" spans="1:162" s="9" customFormat="1" ht="151.5" customHeight="1">
      <c r="A25" s="167" t="s">
        <v>127</v>
      </c>
      <c r="B25" s="168"/>
      <c r="C25" s="168"/>
      <c r="D25" s="168"/>
      <c r="E25" s="168"/>
      <c r="F25" s="168"/>
      <c r="G25" s="168"/>
      <c r="H25" s="169"/>
      <c r="I25" s="72" t="s">
        <v>64</v>
      </c>
      <c r="J25" s="72"/>
      <c r="K25" s="72"/>
      <c r="L25" s="72"/>
      <c r="M25" s="72"/>
      <c r="N25" s="72"/>
      <c r="O25" s="72"/>
      <c r="P25" s="72"/>
      <c r="Q25" s="72"/>
      <c r="R25" s="72" t="s">
        <v>62</v>
      </c>
      <c r="S25" s="72"/>
      <c r="T25" s="72"/>
      <c r="U25" s="72"/>
      <c r="V25" s="72"/>
      <c r="W25" s="72"/>
      <c r="X25" s="72"/>
      <c r="Y25" s="72"/>
      <c r="Z25" s="72"/>
      <c r="AA25" s="74" t="s">
        <v>82</v>
      </c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72"/>
      <c r="BC25" s="72"/>
      <c r="BD25" s="72"/>
      <c r="BE25" s="72"/>
      <c r="BF25" s="72"/>
      <c r="BG25" s="72"/>
      <c r="BH25" s="64"/>
      <c r="BI25" s="64"/>
      <c r="BJ25" s="64"/>
      <c r="BK25" s="64"/>
      <c r="BL25" s="64"/>
      <c r="BM25" s="64"/>
      <c r="BN25" s="64"/>
      <c r="BO25" s="64"/>
      <c r="BP25" s="64"/>
      <c r="BQ25" s="223" t="s">
        <v>124</v>
      </c>
      <c r="BR25" s="224"/>
      <c r="BS25" s="224"/>
      <c r="BT25" s="224"/>
      <c r="BU25" s="224"/>
      <c r="BV25" s="224"/>
      <c r="BW25" s="224"/>
      <c r="BX25" s="224"/>
      <c r="BY25" s="224"/>
      <c r="BZ25" s="224"/>
      <c r="CA25" s="225"/>
      <c r="CB25" s="72" t="s">
        <v>41</v>
      </c>
      <c r="CC25" s="72"/>
      <c r="CD25" s="72"/>
      <c r="CE25" s="72"/>
      <c r="CF25" s="72"/>
      <c r="CG25" s="72"/>
      <c r="CH25" s="74" t="s">
        <v>53</v>
      </c>
      <c r="CI25" s="74"/>
      <c r="CJ25" s="74"/>
      <c r="CK25" s="74"/>
      <c r="CL25" s="74"/>
      <c r="CM25" s="74"/>
      <c r="CN25" s="74"/>
      <c r="CO25" s="74"/>
      <c r="CP25" s="74"/>
      <c r="CQ25" s="71">
        <v>4335000</v>
      </c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2" t="s">
        <v>74</v>
      </c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 t="s">
        <v>72</v>
      </c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64" t="s">
        <v>46</v>
      </c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7" t="s">
        <v>61</v>
      </c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166"/>
      <c r="FF25" s="21"/>
    </row>
    <row r="26" spans="1:161" ht="2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1"/>
      <c r="BC26" s="11"/>
      <c r="BD26" s="11"/>
      <c r="BE26" s="11"/>
      <c r="BF26" s="11"/>
      <c r="BG26" s="11"/>
      <c r="BH26" s="13"/>
      <c r="BI26" s="13"/>
      <c r="BJ26" s="13"/>
      <c r="BK26" s="13"/>
      <c r="BL26" s="13"/>
      <c r="BM26" s="13"/>
      <c r="BN26" s="13"/>
      <c r="BO26" s="13"/>
      <c r="BP26" s="13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1"/>
      <c r="CC26" s="11"/>
      <c r="CD26" s="11"/>
      <c r="CE26" s="11"/>
      <c r="CF26" s="11"/>
      <c r="CG26" s="11"/>
      <c r="CH26" s="13"/>
      <c r="CI26" s="13"/>
      <c r="CJ26" s="13"/>
      <c r="CK26" s="13"/>
      <c r="CL26" s="13"/>
      <c r="CM26" s="13"/>
      <c r="CN26" s="13"/>
      <c r="CO26" s="13"/>
      <c r="CP26" s="1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</row>
    <row r="27" spans="1:22" ht="12.75" hidden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</row>
    <row r="28" spans="23:157" ht="12.75" hidden="1"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9"/>
      <c r="CM28" s="19"/>
      <c r="CN28" s="19"/>
      <c r="CO28" s="19"/>
      <c r="CP28" s="19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</row>
    <row r="29" spans="23:160" ht="12.75" hidden="1"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7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9"/>
      <c r="CM29" s="19"/>
      <c r="CN29" s="19"/>
      <c r="CO29" s="19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7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</row>
    <row r="30" ht="12.75" hidden="1"/>
    <row r="31" spans="23:160" ht="12.75" hidden="1"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7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9"/>
      <c r="CM31" s="19"/>
      <c r="CN31" s="19"/>
      <c r="CO31" s="19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7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</row>
    <row r="32" spans="23:160" ht="12.75" hidden="1"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9"/>
      <c r="CM32" s="19"/>
      <c r="CN32" s="19"/>
      <c r="CO32" s="19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</row>
    <row r="33" spans="23:160" ht="12.75" hidden="1"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7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9"/>
      <c r="CM33" s="19"/>
      <c r="CN33" s="19"/>
      <c r="CO33" s="19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7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</row>
    <row r="34" ht="12.75" hidden="1"/>
    <row r="35" ht="12.75" hidden="1"/>
    <row r="36" ht="12.75" hidden="1"/>
    <row r="37" spans="1:161" ht="15.7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1"/>
      <c r="CF37" s="1"/>
      <c r="CG37" s="1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1"/>
      <c r="DF37" s="1"/>
      <c r="DG37" s="1"/>
      <c r="DH37" s="1"/>
      <c r="DI37" s="1"/>
      <c r="DJ37" s="7"/>
      <c r="DK37" s="86"/>
      <c r="DL37" s="86"/>
      <c r="DM37" s="86"/>
      <c r="DN37" s="86"/>
      <c r="DO37" s="86"/>
      <c r="DP37" s="1"/>
      <c r="DQ37" s="1"/>
      <c r="DR37" s="1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8"/>
      <c r="EM37" s="88"/>
      <c r="EN37" s="88"/>
      <c r="EO37" s="88"/>
      <c r="EP37" s="87"/>
      <c r="EQ37" s="87"/>
      <c r="ER37" s="87"/>
      <c r="ES37" s="87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8"/>
      <c r="CF38" s="8"/>
      <c r="CG38" s="8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8"/>
      <c r="DF38" s="8"/>
      <c r="DG38" s="8"/>
      <c r="DH38" s="8"/>
      <c r="DI38" s="8"/>
      <c r="DJ38" s="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</sheetData>
  <sheetProtection/>
  <mergeCells count="142">
    <mergeCell ref="DD1:ER4"/>
    <mergeCell ref="A5:FE5"/>
    <mergeCell ref="A6:FE6"/>
    <mergeCell ref="BJ7:BT7"/>
    <mergeCell ref="BU7:CD7"/>
    <mergeCell ref="CE7:CP7"/>
    <mergeCell ref="B9:BA9"/>
    <mergeCell ref="BC9:FE9"/>
    <mergeCell ref="B10:BA10"/>
    <mergeCell ref="BC10:FE10"/>
    <mergeCell ref="B11:BA11"/>
    <mergeCell ref="BC11:FE11"/>
    <mergeCell ref="B12:BA12"/>
    <mergeCell ref="BC12:FE12"/>
    <mergeCell ref="B13:BA13"/>
    <mergeCell ref="BC13:FE13"/>
    <mergeCell ref="B14:BA14"/>
    <mergeCell ref="BC14:FE14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EC22:EN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CB24:CG24"/>
    <mergeCell ref="CH24:CP24"/>
    <mergeCell ref="CQ24:DD24"/>
    <mergeCell ref="DE24:DQ24"/>
    <mergeCell ref="A24:H24"/>
    <mergeCell ref="I24:Q24"/>
    <mergeCell ref="R24:Z24"/>
    <mergeCell ref="AA24:AL24"/>
    <mergeCell ref="AM24:BA24"/>
    <mergeCell ref="BB24:BG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H24:BP24"/>
    <mergeCell ref="BQ24:CA24"/>
    <mergeCell ref="CH25:CP25"/>
    <mergeCell ref="CQ25:DD25"/>
    <mergeCell ref="DE25:DQ25"/>
    <mergeCell ref="DR25:EB25"/>
    <mergeCell ref="DR24:EB24"/>
    <mergeCell ref="EC24:EN24"/>
    <mergeCell ref="DZ31:FD31"/>
    <mergeCell ref="EC25:EN25"/>
    <mergeCell ref="EO25:FE25"/>
    <mergeCell ref="A27:V27"/>
    <mergeCell ref="W28:BE28"/>
    <mergeCell ref="BF28:CK28"/>
    <mergeCell ref="CQ28:DS28"/>
    <mergeCell ref="EB28:FA28"/>
    <mergeCell ref="BQ25:CA25"/>
    <mergeCell ref="CB25:CG25"/>
    <mergeCell ref="DS37:EK37"/>
    <mergeCell ref="EL37:EO37"/>
    <mergeCell ref="EP37:ES37"/>
    <mergeCell ref="W29:BE29"/>
    <mergeCell ref="BG29:CK29"/>
    <mergeCell ref="CP29:DX29"/>
    <mergeCell ref="DZ29:FD29"/>
    <mergeCell ref="W31:BE31"/>
    <mergeCell ref="BG31:CK31"/>
    <mergeCell ref="CP31:DX31"/>
    <mergeCell ref="CH38:DD38"/>
    <mergeCell ref="DK38:ES38"/>
    <mergeCell ref="CH39:DD39"/>
    <mergeCell ref="W33:BE33"/>
    <mergeCell ref="BG33:CK33"/>
    <mergeCell ref="CP33:DX33"/>
    <mergeCell ref="DZ33:FD33"/>
    <mergeCell ref="A37:CD37"/>
    <mergeCell ref="CH37:DD37"/>
    <mergeCell ref="DK37:DO3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68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1"/>
  <sheetViews>
    <sheetView zoomScalePageLayoutView="0" workbookViewId="0" topLeftCell="A25">
      <selection activeCell="AA27" sqref="AA27:AL27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47" t="s">
        <v>138</v>
      </c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</row>
    <row r="2" spans="108:148" ht="12" customHeight="1"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</row>
    <row r="3" spans="108:148" ht="12" customHeight="1"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</row>
    <row r="4" spans="108:148" ht="12" customHeight="1"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</row>
    <row r="5" spans="1:161" s="6" customFormat="1" ht="16.5">
      <c r="A5" s="143" t="s">
        <v>86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</row>
    <row r="6" spans="1:161" s="6" customFormat="1" ht="16.5">
      <c r="A6" s="143" t="s">
        <v>87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61:95" s="1" customFormat="1" ht="15.75">
      <c r="BI7" s="7" t="s">
        <v>28</v>
      </c>
      <c r="BJ7" s="86" t="s">
        <v>70</v>
      </c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144" t="s">
        <v>29</v>
      </c>
      <c r="BV7" s="144"/>
      <c r="BW7" s="144"/>
      <c r="BX7" s="144"/>
      <c r="BY7" s="144"/>
      <c r="BZ7" s="144"/>
      <c r="CA7" s="144"/>
      <c r="CB7" s="144"/>
      <c r="CC7" s="144"/>
      <c r="CD7" s="144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1" t="s">
        <v>30</v>
      </c>
    </row>
    <row r="9" spans="1:161" s="1" customFormat="1" ht="15.75">
      <c r="A9" s="5"/>
      <c r="B9" s="136" t="s">
        <v>21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7"/>
      <c r="BB9" s="5"/>
      <c r="BC9" s="145" t="s">
        <v>35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1" customFormat="1" ht="15.75">
      <c r="A10" s="5"/>
      <c r="B10" s="136" t="s">
        <v>22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7"/>
      <c r="BB10" s="5"/>
      <c r="BC10" s="138" t="s">
        <v>36</v>
      </c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9"/>
    </row>
    <row r="11" spans="1:161" s="1" customFormat="1" ht="15.75">
      <c r="A11" s="5"/>
      <c r="B11" s="136" t="s">
        <v>23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7"/>
      <c r="BB11" s="5" t="s">
        <v>37</v>
      </c>
      <c r="BC11" s="138" t="s">
        <v>66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9"/>
    </row>
    <row r="12" spans="1:161" s="1" customFormat="1" ht="15.75">
      <c r="A12" s="5"/>
      <c r="B12" s="136" t="s">
        <v>24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7"/>
      <c r="BB12" s="5"/>
      <c r="BC12" s="141" t="s">
        <v>38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9"/>
    </row>
    <row r="13" spans="1:161" s="1" customFormat="1" ht="15.75">
      <c r="A13" s="5"/>
      <c r="B13" s="136" t="s">
        <v>25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7"/>
      <c r="BB13" s="5"/>
      <c r="BC13" s="138" t="s">
        <v>39</v>
      </c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</row>
    <row r="14" spans="1:161" s="1" customFormat="1" ht="15.75">
      <c r="A14" s="5"/>
      <c r="B14" s="136" t="s">
        <v>26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7"/>
      <c r="BB14" s="5"/>
      <c r="BC14" s="138" t="s">
        <v>40</v>
      </c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9"/>
    </row>
    <row r="15" spans="1:161" s="1" customFormat="1" ht="15.75">
      <c r="A15" s="5"/>
      <c r="B15" s="136" t="s">
        <v>27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7"/>
      <c r="BB15" s="5"/>
      <c r="BC15" s="138" t="s">
        <v>41</v>
      </c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9"/>
    </row>
    <row r="17" spans="1:163" s="4" customFormat="1" ht="49.5" customHeight="1">
      <c r="A17" s="140" t="s">
        <v>0</v>
      </c>
      <c r="B17" s="140"/>
      <c r="C17" s="140"/>
      <c r="D17" s="140"/>
      <c r="E17" s="140"/>
      <c r="F17" s="140"/>
      <c r="G17" s="140"/>
      <c r="H17" s="140"/>
      <c r="I17" s="140" t="s">
        <v>3</v>
      </c>
      <c r="J17" s="140"/>
      <c r="K17" s="140"/>
      <c r="L17" s="140"/>
      <c r="M17" s="140"/>
      <c r="N17" s="140"/>
      <c r="O17" s="140"/>
      <c r="P17" s="140"/>
      <c r="Q17" s="140"/>
      <c r="R17" s="140" t="s">
        <v>5</v>
      </c>
      <c r="S17" s="140"/>
      <c r="T17" s="140"/>
      <c r="U17" s="140"/>
      <c r="V17" s="140"/>
      <c r="W17" s="140"/>
      <c r="X17" s="140"/>
      <c r="Y17" s="140"/>
      <c r="Z17" s="140"/>
      <c r="AA17" s="73" t="s">
        <v>34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 t="s">
        <v>16</v>
      </c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 t="s">
        <v>17</v>
      </c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22"/>
      <c r="FG17" s="25"/>
    </row>
    <row r="18" spans="1:162" s="4" customFormat="1" ht="74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73" t="s">
        <v>6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 t="s">
        <v>7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 t="s">
        <v>10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135" t="s">
        <v>11</v>
      </c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73" t="s">
        <v>20</v>
      </c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 t="s">
        <v>13</v>
      </c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 t="s">
        <v>15</v>
      </c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22"/>
    </row>
    <row r="19" spans="1:162" s="4" customFormat="1" ht="86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134" t="s">
        <v>8</v>
      </c>
      <c r="BC19" s="134"/>
      <c r="BD19" s="134"/>
      <c r="BE19" s="134"/>
      <c r="BF19" s="134"/>
      <c r="BG19" s="134"/>
      <c r="BH19" s="134" t="s">
        <v>9</v>
      </c>
      <c r="BI19" s="134"/>
      <c r="BJ19" s="134"/>
      <c r="BK19" s="134"/>
      <c r="BL19" s="134"/>
      <c r="BM19" s="134"/>
      <c r="BN19" s="134"/>
      <c r="BO19" s="134"/>
      <c r="BP19" s="134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4" t="s">
        <v>12</v>
      </c>
      <c r="CC19" s="134"/>
      <c r="CD19" s="134"/>
      <c r="CE19" s="134"/>
      <c r="CF19" s="134"/>
      <c r="CG19" s="134"/>
      <c r="CH19" s="134" t="s">
        <v>9</v>
      </c>
      <c r="CI19" s="134"/>
      <c r="CJ19" s="134"/>
      <c r="CK19" s="134"/>
      <c r="CL19" s="134"/>
      <c r="CM19" s="134"/>
      <c r="CN19" s="134"/>
      <c r="CO19" s="134"/>
      <c r="CP19" s="134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 t="s">
        <v>14</v>
      </c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 t="s">
        <v>19</v>
      </c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 t="s">
        <v>18</v>
      </c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131"/>
      <c r="FF19" s="22"/>
    </row>
    <row r="20" spans="1:162" s="3" customFormat="1" ht="18" customHeight="1">
      <c r="A20" s="149" t="s">
        <v>1</v>
      </c>
      <c r="B20" s="149"/>
      <c r="C20" s="149"/>
      <c r="D20" s="149"/>
      <c r="E20" s="149"/>
      <c r="F20" s="149"/>
      <c r="G20" s="149"/>
      <c r="H20" s="149"/>
      <c r="I20" s="149" t="s">
        <v>2</v>
      </c>
      <c r="J20" s="149"/>
      <c r="K20" s="149"/>
      <c r="L20" s="149"/>
      <c r="M20" s="149"/>
      <c r="N20" s="149"/>
      <c r="O20" s="149"/>
      <c r="P20" s="149"/>
      <c r="Q20" s="149"/>
      <c r="R20" s="149" t="s">
        <v>4</v>
      </c>
      <c r="S20" s="149"/>
      <c r="T20" s="149"/>
      <c r="U20" s="149"/>
      <c r="V20" s="149"/>
      <c r="W20" s="149"/>
      <c r="X20" s="149"/>
      <c r="Y20" s="149"/>
      <c r="Z20" s="149"/>
      <c r="AA20" s="150">
        <v>4</v>
      </c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>
        <v>5</v>
      </c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>
        <v>6</v>
      </c>
      <c r="BC20" s="150"/>
      <c r="BD20" s="150"/>
      <c r="BE20" s="150"/>
      <c r="BF20" s="150"/>
      <c r="BG20" s="150"/>
      <c r="BH20" s="150">
        <v>7</v>
      </c>
      <c r="BI20" s="150"/>
      <c r="BJ20" s="150"/>
      <c r="BK20" s="150"/>
      <c r="BL20" s="150"/>
      <c r="BM20" s="150"/>
      <c r="BN20" s="150"/>
      <c r="BO20" s="150"/>
      <c r="BP20" s="150"/>
      <c r="BQ20" s="151">
        <v>8</v>
      </c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0">
        <v>9</v>
      </c>
      <c r="CC20" s="150"/>
      <c r="CD20" s="150"/>
      <c r="CE20" s="150"/>
      <c r="CF20" s="150"/>
      <c r="CG20" s="150"/>
      <c r="CH20" s="150">
        <v>10</v>
      </c>
      <c r="CI20" s="150"/>
      <c r="CJ20" s="150"/>
      <c r="CK20" s="150"/>
      <c r="CL20" s="150"/>
      <c r="CM20" s="150"/>
      <c r="CN20" s="150"/>
      <c r="CO20" s="150"/>
      <c r="CP20" s="150"/>
      <c r="CQ20" s="150">
        <v>11</v>
      </c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>
        <v>12</v>
      </c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>
        <v>13</v>
      </c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>
        <v>14</v>
      </c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2">
        <v>15</v>
      </c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23"/>
    </row>
    <row r="21" spans="1:162" s="9" customFormat="1" ht="48.75" customHeight="1">
      <c r="A21" s="154" t="s">
        <v>137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6"/>
      <c r="FF21" s="21"/>
    </row>
    <row r="22" spans="1:161" s="9" customFormat="1" ht="59.25" customHeight="1" hidden="1">
      <c r="A22" s="157" t="s">
        <v>1</v>
      </c>
      <c r="B22" s="157"/>
      <c r="C22" s="157"/>
      <c r="D22" s="157"/>
      <c r="E22" s="157"/>
      <c r="F22" s="157"/>
      <c r="G22" s="157"/>
      <c r="H22" s="157"/>
      <c r="I22" s="72" t="s">
        <v>50</v>
      </c>
      <c r="J22" s="72"/>
      <c r="K22" s="72"/>
      <c r="L22" s="72"/>
      <c r="M22" s="72"/>
      <c r="N22" s="72"/>
      <c r="O22" s="72"/>
      <c r="P22" s="72"/>
      <c r="Q22" s="72"/>
      <c r="R22" s="72" t="s">
        <v>49</v>
      </c>
      <c r="S22" s="72"/>
      <c r="T22" s="72"/>
      <c r="U22" s="72"/>
      <c r="V22" s="72"/>
      <c r="W22" s="72"/>
      <c r="X22" s="72"/>
      <c r="Y22" s="72"/>
      <c r="Z22" s="72"/>
      <c r="AA22" s="64" t="s">
        <v>55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 t="s">
        <v>56</v>
      </c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72" t="s">
        <v>52</v>
      </c>
      <c r="BC22" s="72"/>
      <c r="BD22" s="72"/>
      <c r="BE22" s="72"/>
      <c r="BF22" s="72"/>
      <c r="BG22" s="72"/>
      <c r="BH22" s="64" t="s">
        <v>42</v>
      </c>
      <c r="BI22" s="64"/>
      <c r="BJ22" s="64"/>
      <c r="BK22" s="64"/>
      <c r="BL22" s="64"/>
      <c r="BM22" s="64"/>
      <c r="BN22" s="64"/>
      <c r="BO22" s="64"/>
      <c r="BP22" s="64"/>
      <c r="BQ22" s="108">
        <v>39500</v>
      </c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72" t="s">
        <v>41</v>
      </c>
      <c r="CC22" s="72"/>
      <c r="CD22" s="72"/>
      <c r="CE22" s="72"/>
      <c r="CF22" s="72"/>
      <c r="CG22" s="72"/>
      <c r="CH22" s="64" t="s">
        <v>53</v>
      </c>
      <c r="CI22" s="64"/>
      <c r="CJ22" s="64"/>
      <c r="CK22" s="64"/>
      <c r="CL22" s="64"/>
      <c r="CM22" s="64"/>
      <c r="CN22" s="64"/>
      <c r="CO22" s="64"/>
      <c r="CP22" s="64"/>
      <c r="CQ22" s="71">
        <v>92825000</v>
      </c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2" t="s">
        <v>43</v>
      </c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 t="s">
        <v>60</v>
      </c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64" t="s">
        <v>44</v>
      </c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7" t="s">
        <v>45</v>
      </c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158"/>
    </row>
    <row r="23" spans="1:161" s="9" customFormat="1" ht="59.25" customHeight="1" hidden="1">
      <c r="A23" s="157" t="s">
        <v>2</v>
      </c>
      <c r="B23" s="157"/>
      <c r="C23" s="157"/>
      <c r="D23" s="157"/>
      <c r="E23" s="157"/>
      <c r="F23" s="157"/>
      <c r="G23" s="157"/>
      <c r="H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59"/>
      <c r="BC23" s="159"/>
      <c r="BD23" s="159"/>
      <c r="BE23" s="159"/>
      <c r="BF23" s="159"/>
      <c r="BG23" s="159"/>
      <c r="BH23" s="113"/>
      <c r="BI23" s="113"/>
      <c r="BJ23" s="113"/>
      <c r="BK23" s="113"/>
      <c r="BL23" s="113"/>
      <c r="BM23" s="113"/>
      <c r="BN23" s="113"/>
      <c r="BO23" s="113"/>
      <c r="BP23" s="113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59"/>
      <c r="CC23" s="159"/>
      <c r="CD23" s="159"/>
      <c r="CE23" s="159"/>
      <c r="CF23" s="159"/>
      <c r="CG23" s="159"/>
      <c r="CH23" s="160"/>
      <c r="CI23" s="160"/>
      <c r="CJ23" s="160"/>
      <c r="CK23" s="160"/>
      <c r="CL23" s="160"/>
      <c r="CM23" s="160"/>
      <c r="CN23" s="160"/>
      <c r="CO23" s="160"/>
      <c r="CP23" s="160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5"/>
    </row>
    <row r="24" spans="1:161" s="9" customFormat="1" ht="59.25" customHeight="1" hidden="1">
      <c r="A24" s="157" t="s">
        <v>2</v>
      </c>
      <c r="B24" s="157"/>
      <c r="C24" s="157"/>
      <c r="D24" s="157"/>
      <c r="E24" s="157"/>
      <c r="F24" s="157"/>
      <c r="G24" s="157"/>
      <c r="H24" s="157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72"/>
      <c r="BC24" s="72"/>
      <c r="BD24" s="72"/>
      <c r="BE24" s="72"/>
      <c r="BF24" s="72"/>
      <c r="BG24" s="72"/>
      <c r="BH24" s="64"/>
      <c r="BI24" s="64"/>
      <c r="BJ24" s="64"/>
      <c r="BK24" s="64"/>
      <c r="BL24" s="64"/>
      <c r="BM24" s="64"/>
      <c r="BN24" s="64"/>
      <c r="BO24" s="64"/>
      <c r="BP24" s="64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72"/>
      <c r="CC24" s="72"/>
      <c r="CD24" s="72"/>
      <c r="CE24" s="72"/>
      <c r="CF24" s="72"/>
      <c r="CG24" s="72"/>
      <c r="CH24" s="74"/>
      <c r="CI24" s="74"/>
      <c r="CJ24" s="74"/>
      <c r="CK24" s="74"/>
      <c r="CL24" s="74"/>
      <c r="CM24" s="74"/>
      <c r="CN24" s="74"/>
      <c r="CO24" s="74"/>
      <c r="CP24" s="74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166"/>
    </row>
    <row r="25" spans="1:162" s="9" customFormat="1" ht="151.5" customHeight="1">
      <c r="A25" s="167" t="s">
        <v>128</v>
      </c>
      <c r="B25" s="168"/>
      <c r="C25" s="168"/>
      <c r="D25" s="168"/>
      <c r="E25" s="168"/>
      <c r="F25" s="168"/>
      <c r="G25" s="168"/>
      <c r="H25" s="169"/>
      <c r="I25" s="72" t="s">
        <v>133</v>
      </c>
      <c r="J25" s="72"/>
      <c r="K25" s="72"/>
      <c r="L25" s="72"/>
      <c r="M25" s="72"/>
      <c r="N25" s="72"/>
      <c r="O25" s="72"/>
      <c r="P25" s="72"/>
      <c r="Q25" s="72"/>
      <c r="R25" s="72" t="s">
        <v>134</v>
      </c>
      <c r="S25" s="72"/>
      <c r="T25" s="72"/>
      <c r="U25" s="72"/>
      <c r="V25" s="72"/>
      <c r="W25" s="72"/>
      <c r="X25" s="72"/>
      <c r="Y25" s="72"/>
      <c r="Z25" s="72"/>
      <c r="AA25" s="74" t="s">
        <v>129</v>
      </c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64" t="s">
        <v>130</v>
      </c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72"/>
      <c r="BC25" s="72"/>
      <c r="BD25" s="72"/>
      <c r="BE25" s="72"/>
      <c r="BF25" s="72"/>
      <c r="BG25" s="72"/>
      <c r="BH25" s="64"/>
      <c r="BI25" s="64"/>
      <c r="BJ25" s="64"/>
      <c r="BK25" s="64"/>
      <c r="BL25" s="64"/>
      <c r="BM25" s="64"/>
      <c r="BN25" s="64"/>
      <c r="BO25" s="64"/>
      <c r="BP25" s="64"/>
      <c r="BQ25" s="223" t="s">
        <v>131</v>
      </c>
      <c r="BR25" s="224"/>
      <c r="BS25" s="224"/>
      <c r="BT25" s="224"/>
      <c r="BU25" s="224"/>
      <c r="BV25" s="224"/>
      <c r="BW25" s="224"/>
      <c r="BX25" s="224"/>
      <c r="BY25" s="224"/>
      <c r="BZ25" s="224"/>
      <c r="CA25" s="225"/>
      <c r="CB25" s="72" t="s">
        <v>41</v>
      </c>
      <c r="CC25" s="72"/>
      <c r="CD25" s="72"/>
      <c r="CE25" s="72"/>
      <c r="CF25" s="72"/>
      <c r="CG25" s="72"/>
      <c r="CH25" s="74" t="s">
        <v>53</v>
      </c>
      <c r="CI25" s="74"/>
      <c r="CJ25" s="74"/>
      <c r="CK25" s="74"/>
      <c r="CL25" s="74"/>
      <c r="CM25" s="74"/>
      <c r="CN25" s="74"/>
      <c r="CO25" s="74"/>
      <c r="CP25" s="74"/>
      <c r="CQ25" s="71">
        <v>1651328</v>
      </c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2" t="s">
        <v>74</v>
      </c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 t="s">
        <v>73</v>
      </c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64" t="s">
        <v>46</v>
      </c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7" t="s">
        <v>45</v>
      </c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166"/>
      <c r="FF25" s="21"/>
    </row>
    <row r="26" spans="1:161" ht="46.5" customHeight="1">
      <c r="A26" s="167" t="s">
        <v>132</v>
      </c>
      <c r="B26" s="168"/>
      <c r="C26" s="168"/>
      <c r="D26" s="168"/>
      <c r="E26" s="168"/>
      <c r="F26" s="168"/>
      <c r="G26" s="168"/>
      <c r="H26" s="169"/>
      <c r="I26" s="72" t="s">
        <v>64</v>
      </c>
      <c r="J26" s="72"/>
      <c r="K26" s="72"/>
      <c r="L26" s="72"/>
      <c r="M26" s="72"/>
      <c r="N26" s="72"/>
      <c r="O26" s="72"/>
      <c r="P26" s="72"/>
      <c r="Q26" s="72"/>
      <c r="R26" s="72" t="s">
        <v>135</v>
      </c>
      <c r="S26" s="72"/>
      <c r="T26" s="72"/>
      <c r="U26" s="72"/>
      <c r="V26" s="72"/>
      <c r="W26" s="72"/>
      <c r="X26" s="72"/>
      <c r="Y26" s="72"/>
      <c r="Z26" s="72"/>
      <c r="AA26" s="74" t="s">
        <v>82</v>
      </c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64" t="s">
        <v>130</v>
      </c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72"/>
      <c r="BC26" s="72"/>
      <c r="BD26" s="72"/>
      <c r="BE26" s="72"/>
      <c r="BF26" s="72"/>
      <c r="BG26" s="72"/>
      <c r="BH26" s="64"/>
      <c r="BI26" s="64"/>
      <c r="BJ26" s="64"/>
      <c r="BK26" s="64"/>
      <c r="BL26" s="64"/>
      <c r="BM26" s="64"/>
      <c r="BN26" s="64"/>
      <c r="BO26" s="64"/>
      <c r="BP26" s="64"/>
      <c r="BQ26" s="223" t="s">
        <v>131</v>
      </c>
      <c r="BR26" s="224"/>
      <c r="BS26" s="224"/>
      <c r="BT26" s="224"/>
      <c r="BU26" s="224"/>
      <c r="BV26" s="224"/>
      <c r="BW26" s="224"/>
      <c r="BX26" s="224"/>
      <c r="BY26" s="224"/>
      <c r="BZ26" s="224"/>
      <c r="CA26" s="225"/>
      <c r="CB26" s="72" t="s">
        <v>41</v>
      </c>
      <c r="CC26" s="72"/>
      <c r="CD26" s="72"/>
      <c r="CE26" s="72"/>
      <c r="CF26" s="72"/>
      <c r="CG26" s="72"/>
      <c r="CH26" s="74" t="s">
        <v>53</v>
      </c>
      <c r="CI26" s="74"/>
      <c r="CJ26" s="74"/>
      <c r="CK26" s="74"/>
      <c r="CL26" s="74"/>
      <c r="CM26" s="74"/>
      <c r="CN26" s="74"/>
      <c r="CO26" s="74"/>
      <c r="CP26" s="74"/>
      <c r="CQ26" s="71">
        <v>2605000</v>
      </c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2" t="s">
        <v>74</v>
      </c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 t="s">
        <v>72</v>
      </c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64" t="s">
        <v>46</v>
      </c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7" t="s">
        <v>61</v>
      </c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</row>
    <row r="27" spans="1:161" ht="48" customHeight="1">
      <c r="A27" s="167" t="s">
        <v>136</v>
      </c>
      <c r="B27" s="168"/>
      <c r="C27" s="168"/>
      <c r="D27" s="168"/>
      <c r="E27" s="168"/>
      <c r="F27" s="168"/>
      <c r="G27" s="168"/>
      <c r="H27" s="169"/>
      <c r="I27" s="72" t="s">
        <v>139</v>
      </c>
      <c r="J27" s="72"/>
      <c r="K27" s="72"/>
      <c r="L27" s="72"/>
      <c r="M27" s="72"/>
      <c r="N27" s="72"/>
      <c r="O27" s="72"/>
      <c r="P27" s="72"/>
      <c r="Q27" s="72"/>
      <c r="R27" s="72" t="s">
        <v>140</v>
      </c>
      <c r="S27" s="72"/>
      <c r="T27" s="72"/>
      <c r="U27" s="72"/>
      <c r="V27" s="72"/>
      <c r="W27" s="72"/>
      <c r="X27" s="72"/>
      <c r="Y27" s="72"/>
      <c r="Z27" s="72"/>
      <c r="AA27" s="74" t="s">
        <v>141</v>
      </c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64" t="s">
        <v>130</v>
      </c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72"/>
      <c r="BC27" s="72"/>
      <c r="BD27" s="72"/>
      <c r="BE27" s="72"/>
      <c r="BF27" s="72"/>
      <c r="BG27" s="72"/>
      <c r="BH27" s="64"/>
      <c r="BI27" s="64"/>
      <c r="BJ27" s="64"/>
      <c r="BK27" s="64"/>
      <c r="BL27" s="64"/>
      <c r="BM27" s="64"/>
      <c r="BN27" s="64"/>
      <c r="BO27" s="64"/>
      <c r="BP27" s="64"/>
      <c r="BQ27" s="223" t="s">
        <v>131</v>
      </c>
      <c r="BR27" s="224"/>
      <c r="BS27" s="224"/>
      <c r="BT27" s="224"/>
      <c r="BU27" s="224"/>
      <c r="BV27" s="224"/>
      <c r="BW27" s="224"/>
      <c r="BX27" s="224"/>
      <c r="BY27" s="224"/>
      <c r="BZ27" s="224"/>
      <c r="CA27" s="225"/>
      <c r="CB27" s="72" t="s">
        <v>41</v>
      </c>
      <c r="CC27" s="72"/>
      <c r="CD27" s="72"/>
      <c r="CE27" s="72"/>
      <c r="CF27" s="72"/>
      <c r="CG27" s="72"/>
      <c r="CH27" s="74" t="s">
        <v>53</v>
      </c>
      <c r="CI27" s="74"/>
      <c r="CJ27" s="74"/>
      <c r="CK27" s="74"/>
      <c r="CL27" s="74"/>
      <c r="CM27" s="74"/>
      <c r="CN27" s="74"/>
      <c r="CO27" s="74"/>
      <c r="CP27" s="74"/>
      <c r="CQ27" s="71">
        <v>559000</v>
      </c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2" t="s">
        <v>74</v>
      </c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 t="s">
        <v>71</v>
      </c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64" t="s">
        <v>46</v>
      </c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7" t="s">
        <v>45</v>
      </c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</row>
    <row r="28" spans="1:161" ht="21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2"/>
      <c r="T28" s="12"/>
      <c r="U28" s="12"/>
      <c r="V28" s="12"/>
      <c r="W28" s="12"/>
      <c r="X28" s="12"/>
      <c r="Y28" s="12"/>
      <c r="Z28" s="12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4"/>
      <c r="AX28" s="14"/>
      <c r="AY28" s="14"/>
      <c r="AZ28" s="14"/>
      <c r="BA28" s="14"/>
      <c r="BB28" s="11"/>
      <c r="BC28" s="11"/>
      <c r="BD28" s="11"/>
      <c r="BE28" s="11"/>
      <c r="BF28" s="11"/>
      <c r="BG28" s="11"/>
      <c r="BH28" s="13"/>
      <c r="BI28" s="13"/>
      <c r="BJ28" s="13"/>
      <c r="BK28" s="13"/>
      <c r="BL28" s="13"/>
      <c r="BM28" s="13"/>
      <c r="BN28" s="13"/>
      <c r="BO28" s="13"/>
      <c r="BP28" s="13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1"/>
      <c r="CC28" s="11"/>
      <c r="CD28" s="11"/>
      <c r="CE28" s="11"/>
      <c r="CF28" s="11"/>
      <c r="CG28" s="11"/>
      <c r="CH28" s="13"/>
      <c r="CI28" s="13"/>
      <c r="CJ28" s="13"/>
      <c r="CK28" s="13"/>
      <c r="CL28" s="13"/>
      <c r="CM28" s="13"/>
      <c r="CN28" s="13"/>
      <c r="CO28" s="13"/>
      <c r="CP28" s="13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</row>
    <row r="29" spans="1:22" ht="12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</row>
    <row r="30" spans="23:157" ht="24.75" customHeight="1"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9"/>
      <c r="CM30" s="19"/>
      <c r="CN30" s="19"/>
      <c r="CO30" s="19"/>
      <c r="CP30" s="19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</row>
    <row r="31" spans="23:160" ht="15.75" customHeight="1"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7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9"/>
      <c r="CM31" s="19"/>
      <c r="CN31" s="19"/>
      <c r="CO31" s="19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7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</row>
    <row r="32" ht="16.5" customHeight="1"/>
    <row r="33" spans="23:160" ht="10.5" customHeight="1"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7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9"/>
      <c r="CM33" s="19"/>
      <c r="CN33" s="19"/>
      <c r="CO33" s="19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7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</row>
    <row r="34" spans="23:160" ht="18.75" customHeight="1"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9"/>
      <c r="CM34" s="19"/>
      <c r="CN34" s="19"/>
      <c r="CO34" s="19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</row>
    <row r="35" spans="23:160" ht="9.75" customHeight="1"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7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9"/>
      <c r="CM35" s="19"/>
      <c r="CN35" s="19"/>
      <c r="CO35" s="19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7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</row>
    <row r="36" ht="5.25" customHeight="1"/>
    <row r="37" ht="6.75" customHeight="1" hidden="1"/>
    <row r="38" ht="12.75" hidden="1"/>
    <row r="39" spans="1:161" ht="15.7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1"/>
      <c r="CF39" s="1"/>
      <c r="CG39" s="1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1"/>
      <c r="DF39" s="1"/>
      <c r="DG39" s="1"/>
      <c r="DH39" s="1"/>
      <c r="DI39" s="1"/>
      <c r="DJ39" s="7"/>
      <c r="DK39" s="86"/>
      <c r="DL39" s="86"/>
      <c r="DM39" s="86"/>
      <c r="DN39" s="86"/>
      <c r="DO39" s="86"/>
      <c r="DP39" s="1"/>
      <c r="DQ39" s="1"/>
      <c r="DR39" s="1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8"/>
      <c r="EM39" s="88"/>
      <c r="EN39" s="88"/>
      <c r="EO39" s="88"/>
      <c r="EP39" s="87"/>
      <c r="EQ39" s="87"/>
      <c r="ER39" s="87"/>
      <c r="ES39" s="87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8"/>
      <c r="CF40" s="8"/>
      <c r="CG40" s="8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8"/>
      <c r="DF40" s="8"/>
      <c r="DG40" s="8"/>
      <c r="DH40" s="8"/>
      <c r="DI40" s="8"/>
      <c r="DJ40" s="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</row>
    <row r="41" spans="1:16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</row>
  </sheetData>
  <sheetProtection/>
  <mergeCells count="172">
    <mergeCell ref="EC26:EN26"/>
    <mergeCell ref="EO26:FE26"/>
    <mergeCell ref="A26:H26"/>
    <mergeCell ref="I26:Q26"/>
    <mergeCell ref="R26:Z26"/>
    <mergeCell ref="AA26:AL26"/>
    <mergeCell ref="AM26:BA26"/>
    <mergeCell ref="BB26:BG26"/>
    <mergeCell ref="DD1:ER4"/>
    <mergeCell ref="A5:FE5"/>
    <mergeCell ref="A6:FE6"/>
    <mergeCell ref="BJ7:BT7"/>
    <mergeCell ref="BU7:CD7"/>
    <mergeCell ref="CE7:CP7"/>
    <mergeCell ref="B9:BA9"/>
    <mergeCell ref="BC9:FE9"/>
    <mergeCell ref="B10:BA10"/>
    <mergeCell ref="BC10:FE10"/>
    <mergeCell ref="B11:BA11"/>
    <mergeCell ref="BC11:FE11"/>
    <mergeCell ref="B12:BA12"/>
    <mergeCell ref="BC12:FE12"/>
    <mergeCell ref="B13:BA13"/>
    <mergeCell ref="BC13:FE13"/>
    <mergeCell ref="B14:BA14"/>
    <mergeCell ref="BC14:FE14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EC22:EN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7:BP27"/>
    <mergeCell ref="BH24:BP24"/>
    <mergeCell ref="BQ24:CA24"/>
    <mergeCell ref="CB24:CG24"/>
    <mergeCell ref="CH24:CP24"/>
    <mergeCell ref="CQ24:DD24"/>
    <mergeCell ref="BH26:BP26"/>
    <mergeCell ref="BQ26:CA26"/>
    <mergeCell ref="CB26:CG26"/>
    <mergeCell ref="CH26:CP26"/>
    <mergeCell ref="A27:H27"/>
    <mergeCell ref="I27:Q27"/>
    <mergeCell ref="R27:Z27"/>
    <mergeCell ref="AA27:AL27"/>
    <mergeCell ref="AM27:BA27"/>
    <mergeCell ref="BB27:BG27"/>
    <mergeCell ref="CQ27:DD27"/>
    <mergeCell ref="DE27:DQ27"/>
    <mergeCell ref="DR27:EB27"/>
    <mergeCell ref="DR24:EB24"/>
    <mergeCell ref="EC24:EN24"/>
    <mergeCell ref="EO24:FE24"/>
    <mergeCell ref="DE24:DQ24"/>
    <mergeCell ref="CQ26:DD26"/>
    <mergeCell ref="DE26:DQ26"/>
    <mergeCell ref="DR26:EB26"/>
    <mergeCell ref="EC27:EN27"/>
    <mergeCell ref="EO27:FE27"/>
    <mergeCell ref="A29:V29"/>
    <mergeCell ref="W30:BE30"/>
    <mergeCell ref="BF30:CK30"/>
    <mergeCell ref="CQ30:DS30"/>
    <mergeCell ref="EB30:FA30"/>
    <mergeCell ref="BQ27:CA27"/>
    <mergeCell ref="CB27:CG27"/>
    <mergeCell ref="CH27:CP27"/>
    <mergeCell ref="W31:BE31"/>
    <mergeCell ref="BG31:CK31"/>
    <mergeCell ref="CP31:DX31"/>
    <mergeCell ref="DZ31:FD31"/>
    <mergeCell ref="W33:BE33"/>
    <mergeCell ref="BG33:CK33"/>
    <mergeCell ref="CP33:DX33"/>
    <mergeCell ref="DZ33:FD33"/>
    <mergeCell ref="W35:BE35"/>
    <mergeCell ref="BG35:CK35"/>
    <mergeCell ref="CP35:DX35"/>
    <mergeCell ref="DZ35:FD35"/>
    <mergeCell ref="A39:CD39"/>
    <mergeCell ref="CH39:DD39"/>
    <mergeCell ref="DK39:DO39"/>
    <mergeCell ref="DS39:EK39"/>
    <mergeCell ref="EL39:EO39"/>
    <mergeCell ref="EP39:ES39"/>
    <mergeCell ref="CH40:DD40"/>
    <mergeCell ref="DK40:ES40"/>
    <mergeCell ref="CH41:DD41"/>
    <mergeCell ref="A25:H25"/>
    <mergeCell ref="I25:Q25"/>
    <mergeCell ref="R25:Z25"/>
    <mergeCell ref="AA25:AL25"/>
    <mergeCell ref="AM25:BA25"/>
    <mergeCell ref="BB25:BG25"/>
    <mergeCell ref="BH25:BP25"/>
    <mergeCell ref="EC25:EN25"/>
    <mergeCell ref="EO25:FE25"/>
    <mergeCell ref="BQ25:CA25"/>
    <mergeCell ref="CB25:CG25"/>
    <mergeCell ref="CH25:CP25"/>
    <mergeCell ref="CQ25:DD25"/>
    <mergeCell ref="DE25:DQ25"/>
    <mergeCell ref="DR25:EB25"/>
  </mergeCells>
  <hyperlinks>
    <hyperlink ref="BC12" r:id="rId1" display="info@skk65.ru"/>
  </hyperlinks>
  <printOptions/>
  <pageMargins left="0.7" right="0.7" top="0.75" bottom="0.75" header="0.3" footer="0.3"/>
  <pageSetup fitToHeight="0" fitToWidth="1" horizontalDpi="600" verticalDpi="600" orientation="landscape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2014-12-29T06:30:52Z</cp:lastPrinted>
  <dcterms:created xsi:type="dcterms:W3CDTF">2011-01-28T08:18:11Z</dcterms:created>
  <dcterms:modified xsi:type="dcterms:W3CDTF">2014-12-29T06:30:53Z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